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ehld\Downloads\"/>
    </mc:Choice>
  </mc:AlternateContent>
  <xr:revisionPtr revIDLastSave="0" documentId="13_ncr:1_{F5895DF7-E4BD-4B1F-8738-1CD216E0D5B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unds by category" sheetId="2" r:id="rId1"/>
    <sheet name="Fund List" sheetId="1" r:id="rId2"/>
  </sheets>
  <definedNames>
    <definedName name="_xlnm.Print_Area" localSheetId="1">'Fund List'!$A$1:$E$308</definedName>
    <definedName name="_xlnm.Print_Titles" localSheetId="1">'Fund List'!$1:$4</definedName>
    <definedName name="_xlnm.Print_Titles" localSheetId="0">'Funds by category'!$6:$6</definedName>
  </definedNames>
  <calcPr calcId="191029"/>
  <pivotCaches>
    <pivotCache cacheId="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5" i="1" l="1"/>
  <c r="D1" i="1"/>
</calcChain>
</file>

<file path=xl/sharedStrings.xml><?xml version="1.0" encoding="utf-8"?>
<sst xmlns="http://schemas.openxmlformats.org/spreadsheetml/2006/main" count="2105" uniqueCount="625">
  <si>
    <t>2295</t>
  </si>
  <si>
    <t>2400</t>
  </si>
  <si>
    <t>3000</t>
  </si>
  <si>
    <t>3010</t>
  </si>
  <si>
    <t>3015</t>
  </si>
  <si>
    <t>3025</t>
  </si>
  <si>
    <t>3100</t>
  </si>
  <si>
    <t>3105</t>
  </si>
  <si>
    <t>3205</t>
  </si>
  <si>
    <t>3210</t>
  </si>
  <si>
    <t>3305</t>
  </si>
  <si>
    <t>3310</t>
  </si>
  <si>
    <t>3400</t>
  </si>
  <si>
    <t>5000</t>
  </si>
  <si>
    <t>6000</t>
  </si>
  <si>
    <t>6010</t>
  </si>
  <si>
    <t>6015</t>
  </si>
  <si>
    <t>0090</t>
  </si>
  <si>
    <t>1005</t>
  </si>
  <si>
    <t>2305</t>
  </si>
  <si>
    <t>2310</t>
  </si>
  <si>
    <t>2405</t>
  </si>
  <si>
    <t>4005</t>
  </si>
  <si>
    <t>4010</t>
  </si>
  <si>
    <t>4020</t>
  </si>
  <si>
    <t>2100</t>
  </si>
  <si>
    <t>2020</t>
  </si>
  <si>
    <t>2030</t>
  </si>
  <si>
    <t>2040</t>
  </si>
  <si>
    <t>6030</t>
  </si>
  <si>
    <t>1025</t>
  </si>
  <si>
    <t>0100</t>
  </si>
  <si>
    <t>0200</t>
  </si>
  <si>
    <t>0210</t>
  </si>
  <si>
    <t>0300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</si>
  <si>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</si>
  <si>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</si>
  <si>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</si>
  <si>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</si>
  <si>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</si>
  <si>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</si>
  <si>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</si>
  <si>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</si>
  <si>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</si>
  <si>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</si>
  <si>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</si>
  <si>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0000</t>
  </si>
  <si>
    <t>0360</t>
  </si>
  <si>
    <t>0400</t>
  </si>
  <si>
    <t>0405</t>
  </si>
  <si>
    <t>0410</t>
  </si>
  <si>
    <t>0415</t>
  </si>
  <si>
    <t>0420</t>
  </si>
  <si>
    <t>0425</t>
  </si>
  <si>
    <t>0430</t>
  </si>
  <si>
    <t>0435</t>
  </si>
  <si>
    <t>0440</t>
  </si>
  <si>
    <t>0445</t>
  </si>
  <si>
    <t>0450</t>
  </si>
  <si>
    <t>0455</t>
  </si>
  <si>
    <t>0465</t>
  </si>
  <si>
    <t>0470</t>
  </si>
  <si>
    <t>0475</t>
  </si>
  <si>
    <t>0480</t>
  </si>
  <si>
    <t>0485</t>
  </si>
  <si>
    <t>0490</t>
  </si>
  <si>
    <t>0495</t>
  </si>
  <si>
    <t>0510</t>
  </si>
  <si>
    <t>0515</t>
  </si>
  <si>
    <t>0530</t>
  </si>
  <si>
    <t>0535</t>
  </si>
  <si>
    <t>0545</t>
  </si>
  <si>
    <t>0550</t>
  </si>
  <si>
    <t>0560</t>
  </si>
  <si>
    <t>0565</t>
  </si>
  <si>
    <t>0580</t>
  </si>
  <si>
    <t>0590</t>
  </si>
  <si>
    <t>0595</t>
  </si>
  <si>
    <t>0600</t>
  </si>
  <si>
    <t>0610</t>
  </si>
  <si>
    <t>0615</t>
  </si>
  <si>
    <t>2325</t>
  </si>
  <si>
    <t>0830</t>
  </si>
  <si>
    <t>0705</t>
  </si>
  <si>
    <t>0710</t>
  </si>
  <si>
    <t>0720</t>
  </si>
  <si>
    <t>0725</t>
  </si>
  <si>
    <t>0730</t>
  </si>
  <si>
    <t>0735</t>
  </si>
  <si>
    <t>0740</t>
  </si>
  <si>
    <t>0745</t>
  </si>
  <si>
    <t>0750</t>
  </si>
  <si>
    <t>0755</t>
  </si>
  <si>
    <t>0760</t>
  </si>
  <si>
    <t>0765</t>
  </si>
  <si>
    <t>0770</t>
  </si>
  <si>
    <t>0775</t>
  </si>
  <si>
    <t>0780</t>
  </si>
  <si>
    <t>0785</t>
  </si>
  <si>
    <t>0790</t>
  </si>
  <si>
    <t>0795</t>
  </si>
  <si>
    <t>0800</t>
  </si>
  <si>
    <t>0805</t>
  </si>
  <si>
    <t>0810</t>
  </si>
  <si>
    <t>0815</t>
  </si>
  <si>
    <t>0820</t>
  </si>
  <si>
    <t>0825</t>
  </si>
  <si>
    <t>0900</t>
  </si>
  <si>
    <t>0905</t>
  </si>
  <si>
    <t>0910</t>
  </si>
  <si>
    <t>0915</t>
  </si>
  <si>
    <t>0925</t>
  </si>
  <si>
    <t>0930</t>
  </si>
  <si>
    <t>0935</t>
  </si>
  <si>
    <t>0940</t>
  </si>
  <si>
    <t>0950</t>
  </si>
  <si>
    <t>1000</t>
  </si>
  <si>
    <t>1100</t>
  </si>
  <si>
    <t>1200</t>
  </si>
  <si>
    <t>1220</t>
  </si>
  <si>
    <t>2000</t>
  </si>
  <si>
    <t>2200</t>
  </si>
  <si>
    <t>2205</t>
  </si>
  <si>
    <t>2210</t>
  </si>
  <si>
    <t>2215</t>
  </si>
  <si>
    <t>2220</t>
  </si>
  <si>
    <t>2225</t>
  </si>
  <si>
    <t>2230</t>
  </si>
  <si>
    <t>2235</t>
  </si>
  <si>
    <t>2240</t>
  </si>
  <si>
    <t>2245</t>
  </si>
  <si>
    <t>2250</t>
  </si>
  <si>
    <t>2255</t>
  </si>
  <si>
    <t>2260</t>
  </si>
  <si>
    <t>2265</t>
  </si>
  <si>
    <t>2270</t>
  </si>
  <si>
    <t>2275</t>
  </si>
  <si>
    <t>2280</t>
  </si>
  <si>
    <t>2285</t>
  </si>
  <si>
    <t>0505</t>
  </si>
  <si>
    <t>0540</t>
  </si>
  <si>
    <t>0555</t>
  </si>
  <si>
    <t>0570</t>
  </si>
  <si>
    <t>0585</t>
  </si>
  <si>
    <t>0605</t>
  </si>
  <si>
    <t>0700</t>
  </si>
  <si>
    <t>0715</t>
  </si>
  <si>
    <t>1010</t>
  </si>
  <si>
    <t>2010</t>
  </si>
  <si>
    <t>2290</t>
  </si>
  <si>
    <t>2300</t>
  </si>
  <si>
    <t>2410</t>
  </si>
  <si>
    <t>3005</t>
  </si>
  <si>
    <t>3020</t>
  </si>
  <si>
    <t>3200</t>
  </si>
  <si>
    <t>3300</t>
  </si>
  <si>
    <t>4000</t>
  </si>
  <si>
    <t>6005</t>
  </si>
  <si>
    <t>6020</t>
  </si>
  <si>
    <t>2223</t>
  </si>
  <si>
    <t>2050</t>
  </si>
  <si>
    <t>1001</t>
  </si>
  <si>
    <t>1002</t>
  </si>
  <si>
    <t>2005</t>
  </si>
  <si>
    <t>2004</t>
  </si>
  <si>
    <t>4001</t>
  </si>
  <si>
    <t>4002</t>
  </si>
  <si>
    <t>0586</t>
  </si>
  <si>
    <t>0587</t>
  </si>
  <si>
    <t>0835</t>
  </si>
  <si>
    <t>2208</t>
  </si>
  <si>
    <t>2212</t>
  </si>
  <si>
    <t>1026</t>
  </si>
  <si>
    <t>1027</t>
  </si>
  <si>
    <t>1035</t>
  </si>
  <si>
    <t>1040</t>
  </si>
  <si>
    <t>2213</t>
  </si>
  <si>
    <t>0563</t>
  </si>
  <si>
    <t>2217</t>
  </si>
  <si>
    <t>True Endowment - Seminary</t>
  </si>
  <si>
    <t>True Endowment - Other</t>
  </si>
  <si>
    <t>Life Income - Other</t>
  </si>
  <si>
    <t>Unitrust - Commingled Unitrust</t>
  </si>
  <si>
    <t>Retirement</t>
  </si>
  <si>
    <t>Agency - Balanced Pool</t>
  </si>
  <si>
    <t>Agency - Endowment Other</t>
  </si>
  <si>
    <t>Clearing</t>
  </si>
  <si>
    <t>Alzheimer's</t>
  </si>
  <si>
    <t>MORENET</t>
  </si>
  <si>
    <t>State Historical Society</t>
  </si>
  <si>
    <t>Catering</t>
  </si>
  <si>
    <t>Bookstore</t>
  </si>
  <si>
    <t>Childrens Miracle Network</t>
  </si>
  <si>
    <t>Housing</t>
  </si>
  <si>
    <t>Multipurpose Auditorium</t>
  </si>
  <si>
    <t>Parking</t>
  </si>
  <si>
    <t>Rental Housing</t>
  </si>
  <si>
    <t>Residence Hall Parking</t>
  </si>
  <si>
    <t>Student Health Center</t>
  </si>
  <si>
    <t>University Centers</t>
  </si>
  <si>
    <t>Vending</t>
  </si>
  <si>
    <t>Operations</t>
  </si>
  <si>
    <t>Other Student Auxiliaries</t>
  </si>
  <si>
    <t>Adventure Club</t>
  </si>
  <si>
    <t>Applied Language Institute</t>
  </si>
  <si>
    <t>Assessment Resource Center</t>
  </si>
  <si>
    <t>Capital Region Med Center</t>
  </si>
  <si>
    <t>Child Development</t>
  </si>
  <si>
    <t>College Base</t>
  </si>
  <si>
    <t>Continuing Education</t>
  </si>
  <si>
    <t>Dental Clinics</t>
  </si>
  <si>
    <t>Foundation Seeds</t>
  </si>
  <si>
    <t>Golf Course</t>
  </si>
  <si>
    <t>Health Systems</t>
  </si>
  <si>
    <t>HRP Eldercare Center</t>
  </si>
  <si>
    <t>Independent Study Services</t>
  </si>
  <si>
    <t>Intensive English Program</t>
  </si>
  <si>
    <t>International Center</t>
  </si>
  <si>
    <t>Missouri Research Park</t>
  </si>
  <si>
    <t>MO Rehab Center</t>
  </si>
  <si>
    <t>Other Clinics</t>
  </si>
  <si>
    <t>Psychological Clinic</t>
  </si>
  <si>
    <t>Repertory Theatre</t>
  </si>
  <si>
    <t>Television Station</t>
  </si>
  <si>
    <t>University Nurses Part Senior</t>
  </si>
  <si>
    <t>University Physicians</t>
  </si>
  <si>
    <t>University Press</t>
  </si>
  <si>
    <t>Vet Med Teaching Hospital</t>
  </si>
  <si>
    <t>Restricted Plant - FY budget</t>
  </si>
  <si>
    <t>Integrated Technology Services</t>
  </si>
  <si>
    <t>AES Reseach Support</t>
  </si>
  <si>
    <t>Auto Leasing</t>
  </si>
  <si>
    <t>Building Services</t>
  </si>
  <si>
    <t>Central Mail</t>
  </si>
  <si>
    <t>Chemistry Storeroom</t>
  </si>
  <si>
    <t>Computing Services</t>
  </si>
  <si>
    <t>Energy Management</t>
  </si>
  <si>
    <t>Feed Mill Operations</t>
  </si>
  <si>
    <t>General Stores</t>
  </si>
  <si>
    <t>Lab Animal Medicine</t>
  </si>
  <si>
    <t>Microfilm</t>
  </si>
  <si>
    <t>Phone Mail</t>
  </si>
  <si>
    <t>Physics Shop</t>
  </si>
  <si>
    <t>Printing</t>
  </si>
  <si>
    <t>Public Communications</t>
  </si>
  <si>
    <t>Secretarial and Office Support</t>
  </si>
  <si>
    <t>Telecommunications</t>
  </si>
  <si>
    <t>University Garage</t>
  </si>
  <si>
    <t>Auto &amp; General Liability</t>
  </si>
  <si>
    <t>Comp/Collision on Rental</t>
  </si>
  <si>
    <t>Dental Benefits</t>
  </si>
  <si>
    <t>Educators Legal Liability</t>
  </si>
  <si>
    <t>Medical Benefits</t>
  </si>
  <si>
    <t>Medical Professional Liability</t>
  </si>
  <si>
    <t>Personal Property Insurance</t>
  </si>
  <si>
    <t>Workers Compensation</t>
  </si>
  <si>
    <t>Unrestricted-Loan</t>
  </si>
  <si>
    <t>LOC NASA Goddard</t>
  </si>
  <si>
    <t>LOC USDOE Morgantown</t>
  </si>
  <si>
    <t>LOC USDOE Chicago</t>
  </si>
  <si>
    <t>Instructional Materials Lab</t>
  </si>
  <si>
    <t>Optical Shop</t>
  </si>
  <si>
    <t>Rental Properties</t>
  </si>
  <si>
    <t>Research Reactor</t>
  </si>
  <si>
    <t>Vet Med Diagnostic Lab</t>
  </si>
  <si>
    <t>Academic Support Center</t>
  </si>
  <si>
    <t>Auto Service</t>
  </si>
  <si>
    <t>Missouri Kidney Program</t>
  </si>
  <si>
    <t>True Endowment - Fixed Pool</t>
  </si>
  <si>
    <t>Life Income - Life Income</t>
  </si>
  <si>
    <t>Net Investment in Plant</t>
  </si>
  <si>
    <t>Agency - Commingled Unitrusts</t>
  </si>
  <si>
    <t>Spinal Cord Appropriation</t>
  </si>
  <si>
    <t>UHC - Corporate</t>
  </si>
  <si>
    <t>Proteomics Facility</t>
  </si>
  <si>
    <t>LOC NASA - Ames</t>
  </si>
  <si>
    <t>LOC NASA - Stennis</t>
  </si>
  <si>
    <t>LOC NASA - Langley</t>
  </si>
  <si>
    <t>Performing Arts Center</t>
  </si>
  <si>
    <t>USDOS - US Department of State</t>
  </si>
  <si>
    <t>Fund Code</t>
  </si>
  <si>
    <t>Fund Name</t>
  </si>
  <si>
    <t>GASB Fund</t>
  </si>
  <si>
    <t>Fund Group</t>
  </si>
  <si>
    <t>Fund Type</t>
  </si>
  <si>
    <t>Unrestricted Funds</t>
  </si>
  <si>
    <t>Current Funds Unrestricted</t>
  </si>
  <si>
    <t>Athletics Auxiliaries</t>
  </si>
  <si>
    <t>Faculty/Staff Auxiliaries</t>
  </si>
  <si>
    <t>Student Auxiliaries</t>
  </si>
  <si>
    <t>Other Auxiliaries</t>
  </si>
  <si>
    <t>Service Operations</t>
  </si>
  <si>
    <t>Self Insurance Funds</t>
  </si>
  <si>
    <t>Plant Funds</t>
  </si>
  <si>
    <t>Unexpended and R&amp;R Funds</t>
  </si>
  <si>
    <t>Loan Funds</t>
  </si>
  <si>
    <t>Quasi Endowment</t>
  </si>
  <si>
    <t>Endowment Funds</t>
  </si>
  <si>
    <t>Restricted Expendable</t>
  </si>
  <si>
    <t>Current Funds</t>
  </si>
  <si>
    <t>Expendable Gift and Endowment Income</t>
  </si>
  <si>
    <t>State Appropriations</t>
  </si>
  <si>
    <t>Restricted Grants</t>
  </si>
  <si>
    <t>Restricted Grants - Letter of Credit</t>
  </si>
  <si>
    <t>Debt Service</t>
  </si>
  <si>
    <t>Restricted Non-Expendable</t>
  </si>
  <si>
    <t>True Endowment</t>
  </si>
  <si>
    <t>Life Income</t>
  </si>
  <si>
    <t>Unitrust</t>
  </si>
  <si>
    <t>Restricted Loan Funds</t>
  </si>
  <si>
    <t>Retirement Fund</t>
  </si>
  <si>
    <t>Agency Fund</t>
  </si>
  <si>
    <t xml:space="preserve">University of Missouri System </t>
  </si>
  <si>
    <t>Schedule of Funds by Category</t>
  </si>
  <si>
    <t>2206</t>
  </si>
  <si>
    <t>2199</t>
  </si>
  <si>
    <t>Charitable Gift Annuity</t>
  </si>
  <si>
    <t>3350</t>
  </si>
  <si>
    <t>Restricted-Loan</t>
  </si>
  <si>
    <t>0526</t>
  </si>
  <si>
    <t>Home Health and DME</t>
  </si>
  <si>
    <t>1050</t>
  </si>
  <si>
    <t>Capital Pool</t>
  </si>
  <si>
    <t>2015</t>
  </si>
  <si>
    <t>Telehealth State Approps</t>
  </si>
  <si>
    <t>Intercollegiate Athletics Auxiliary</t>
  </si>
  <si>
    <t>Other Faculty/Staff Auxiliary</t>
  </si>
  <si>
    <t>Dining Services Excluding Housing</t>
  </si>
  <si>
    <t>Independent Study Student Services</t>
  </si>
  <si>
    <t>Center for Academic Development</t>
  </si>
  <si>
    <t>Center for Advance Social Research</t>
  </si>
  <si>
    <t>Institute for Human Development</t>
  </si>
  <si>
    <t>Institute for Professional Prep</t>
  </si>
  <si>
    <t>Research Animal Diagnostic Lab</t>
  </si>
  <si>
    <t>University Hospitals and Clinics</t>
  </si>
  <si>
    <t>Miscellaneous Other Auxiliaries</t>
  </si>
  <si>
    <t>Campus Planning, Design, Construction</t>
  </si>
  <si>
    <t>Creative Services - School Med</t>
  </si>
  <si>
    <t>Maintenance, Grounds, Building Services</t>
  </si>
  <si>
    <t>Police/Security Operations</t>
  </si>
  <si>
    <t>Science Instrument Shop</t>
  </si>
  <si>
    <t>Other Service Operations</t>
  </si>
  <si>
    <t>Unrestricted Plant-PTD Budget</t>
  </si>
  <si>
    <t>Unrestricted Plant-FY  Budget</t>
  </si>
  <si>
    <t>Unrestricted Plant - PTD Budget - Corporate</t>
  </si>
  <si>
    <t>Unrestricted Plant - PTD Budget - MRC</t>
  </si>
  <si>
    <t>Unrestricted Plant - PTD Budget - CRH Hosp</t>
  </si>
  <si>
    <t>Unrestricted Plant FY Budget - Corp</t>
  </si>
  <si>
    <t>Unrestricted Plant FY Budget - MRC</t>
  </si>
  <si>
    <t>Unrestricted Quasi Endowment - Balanced Pool</t>
  </si>
  <si>
    <t>Unrestricted Quasi Endowment - Other</t>
  </si>
  <si>
    <t>Restricted Expendable Gifts and Endowment Income</t>
  </si>
  <si>
    <t>Restricted Expendable Gifts and Endowment Income - MRC</t>
  </si>
  <si>
    <t>Missouri Institute of Mental Health</t>
  </si>
  <si>
    <t>Restricted Grants &amp; Appropriations</t>
  </si>
  <si>
    <t>Restricted Grants - Program Income</t>
  </si>
  <si>
    <t>Loc EPA</t>
  </si>
  <si>
    <t>LOC NASA - Johnson</t>
  </si>
  <si>
    <t>LOC NASA - Glenn</t>
  </si>
  <si>
    <t>LOC NASA - Marshall</t>
  </si>
  <si>
    <t>LOC NSF</t>
  </si>
  <si>
    <t>LOC NEH</t>
  </si>
  <si>
    <t>LOC USDOL</t>
  </si>
  <si>
    <t>LOC SBA</t>
  </si>
  <si>
    <t>LOC USDA CSREES Ag</t>
  </si>
  <si>
    <t>LOC USDA CSREES Coop</t>
  </si>
  <si>
    <t>LOC USDA ARS</t>
  </si>
  <si>
    <t>LOC USDA FS</t>
  </si>
  <si>
    <t>LOC USDOC</t>
  </si>
  <si>
    <t>LOC USDOC NOAAA</t>
  </si>
  <si>
    <t>LOC USDI</t>
  </si>
  <si>
    <t>LOC USOE</t>
  </si>
  <si>
    <t>LOC DHHS</t>
  </si>
  <si>
    <t>LOC USDOJ</t>
  </si>
  <si>
    <t>LOC HUD</t>
  </si>
  <si>
    <t>Restricted Quasi Endowment - Balanced Pool</t>
  </si>
  <si>
    <t>Life Income - Pooled Income Fund</t>
  </si>
  <si>
    <t>Unitrust - Unitrust and Annuity</t>
  </si>
  <si>
    <t>Unitrust - Balanced Pool</t>
  </si>
  <si>
    <t>Restricted Expendable Plant - PTD Budget</t>
  </si>
  <si>
    <t>Restricted Expendable Plant - PTD Budget - MRC</t>
  </si>
  <si>
    <t>Restricted Expendable Debt Service</t>
  </si>
  <si>
    <t>Restricted Expendable Debt Service - MRC</t>
  </si>
  <si>
    <t>True Endowment - Balanced Pool</t>
  </si>
  <si>
    <t>True Endowment - Commingled Municipal Bond Fund</t>
  </si>
  <si>
    <t>True Endowment - US Government Pool Securities Pool</t>
  </si>
  <si>
    <t>Net Investment in Plant - MRC</t>
  </si>
  <si>
    <t>Net Investment in Plant - Corporate</t>
  </si>
  <si>
    <t>Agency (General Investment Pool) No Budget</t>
  </si>
  <si>
    <t>Agency (General Investment Pool) Budgeted</t>
  </si>
  <si>
    <t>0365</t>
  </si>
  <si>
    <t>Recreation Facilities</t>
  </si>
  <si>
    <t>2045</t>
  </si>
  <si>
    <t>Small Business Dev Ctr</t>
  </si>
  <si>
    <t>LOC NRC Nuclear Regulatory Com</t>
  </si>
  <si>
    <t>LOC US Dept of Homeland Sec</t>
  </si>
  <si>
    <t>2221</t>
  </si>
  <si>
    <t>2222</t>
  </si>
  <si>
    <t>Work Study PCS Spread</t>
  </si>
  <si>
    <t>2299</t>
  </si>
  <si>
    <t>PeopleSoft Financials Funds</t>
  </si>
  <si>
    <t>0522</t>
  </si>
  <si>
    <t>Medical Contracted Services</t>
  </si>
  <si>
    <t>5200</t>
  </si>
  <si>
    <t>OPEB</t>
  </si>
  <si>
    <t>0955</t>
  </si>
  <si>
    <t>Benefit Stabilization</t>
  </si>
  <si>
    <t>2276</t>
  </si>
  <si>
    <t>LOC Office of Surface Mining</t>
  </si>
  <si>
    <t>0953</t>
  </si>
  <si>
    <t>Other Post Employment Benefits</t>
  </si>
  <si>
    <t>0611</t>
  </si>
  <si>
    <t>0612</t>
  </si>
  <si>
    <t>MOREnet Operations</t>
  </si>
  <si>
    <t>eMINTS Operations</t>
  </si>
  <si>
    <t>2055</t>
  </si>
  <si>
    <t>State Appropriations - Other</t>
  </si>
  <si>
    <t>4003</t>
  </si>
  <si>
    <t>4004</t>
  </si>
  <si>
    <t>4008</t>
  </si>
  <si>
    <t>4009</t>
  </si>
  <si>
    <t>4011</t>
  </si>
  <si>
    <t>4012</t>
  </si>
  <si>
    <t>4013</t>
  </si>
  <si>
    <t>Net Investment in Plant - MOI</t>
  </si>
  <si>
    <t>Net Investment in Plant - MOI Clinics</t>
  </si>
  <si>
    <t>Net Investment in Plant - MUPC</t>
  </si>
  <si>
    <t>Net Investment in Plant - MUPC Clinics</t>
  </si>
  <si>
    <t>Net Investment in Plant - WHC</t>
  </si>
  <si>
    <t>Net Investment in Plant - UH Clinic</t>
  </si>
  <si>
    <t>Net Investment in Plant - Ellis</t>
  </si>
  <si>
    <t>Net Investment in Plant - Ellis Clinics</t>
  </si>
  <si>
    <t>Net Investment in Plant - WHC Clinics</t>
  </si>
  <si>
    <t>2401</t>
  </si>
  <si>
    <t>2403</t>
  </si>
  <si>
    <t>2408</t>
  </si>
  <si>
    <t>Restricted Expendable Debt Service - Ellis</t>
  </si>
  <si>
    <t>Restricted Expendable Debt Service - MOI</t>
  </si>
  <si>
    <t>Restricted Expendable Debt Service - MUPC</t>
  </si>
  <si>
    <t>Restricted Expendable Debt Service - WCH Hosp</t>
  </si>
  <si>
    <t>2301</t>
  </si>
  <si>
    <t>2303</t>
  </si>
  <si>
    <t>2308</t>
  </si>
  <si>
    <t>Restricted Expendable Plant - PTD Budget - Ellis</t>
  </si>
  <si>
    <t>Restricted Expendable Plant - PTD Budget - MOI</t>
  </si>
  <si>
    <t>Restricted Expendable Plant - PTD Budget - MUPC</t>
  </si>
  <si>
    <t>Restricted Expendable Plant - PTD Budget - WCH Hosp</t>
  </si>
  <si>
    <t>2101</t>
  </si>
  <si>
    <t>2103</t>
  </si>
  <si>
    <t>2104</t>
  </si>
  <si>
    <t>2105</t>
  </si>
  <si>
    <t>2108</t>
  </si>
  <si>
    <t>Restricted Grants &amp; Appropriations - Ellis</t>
  </si>
  <si>
    <t>Restricted Grants &amp; Appropriations - MOI</t>
  </si>
  <si>
    <t>Restricted Grants &amp; Appropriations - WCH</t>
  </si>
  <si>
    <t>Restricted Grants &amp; Appropriations - MRC</t>
  </si>
  <si>
    <t>Restricted Grants &amp; Appropriations - MUPC</t>
  </si>
  <si>
    <t>0443</t>
  </si>
  <si>
    <t>Women's and Children's Clinics</t>
  </si>
  <si>
    <t>Women's &amp; Children's Hospital</t>
  </si>
  <si>
    <t>0581</t>
  </si>
  <si>
    <t>0582</t>
  </si>
  <si>
    <t>0583</t>
  </si>
  <si>
    <t>0584</t>
  </si>
  <si>
    <t>Ellis Fischel Hospital</t>
  </si>
  <si>
    <t>Ellis Fischel Clinics</t>
  </si>
  <si>
    <t>Missouri Orthopaedic Institute</t>
  </si>
  <si>
    <t>MO Orthopaed Institute Clinics</t>
  </si>
  <si>
    <t>0588</t>
  </si>
  <si>
    <t>0589</t>
  </si>
  <si>
    <t>Missouri Psychiatric Center</t>
  </si>
  <si>
    <t>MO Psychiatric Center Clinics</t>
  </si>
  <si>
    <t>1003</t>
  </si>
  <si>
    <t>1004</t>
  </si>
  <si>
    <t>1008</t>
  </si>
  <si>
    <t>1009</t>
  </si>
  <si>
    <t>1011</t>
  </si>
  <si>
    <t>1012</t>
  </si>
  <si>
    <t>1013</t>
  </si>
  <si>
    <t>1021</t>
  </si>
  <si>
    <t>1022</t>
  </si>
  <si>
    <t>1023</t>
  </si>
  <si>
    <t>1024</t>
  </si>
  <si>
    <t>1028</t>
  </si>
  <si>
    <t>1029</t>
  </si>
  <si>
    <t>1043</t>
  </si>
  <si>
    <t>Unrestricted Plant - PTD Budget - MOI</t>
  </si>
  <si>
    <t>Unrestricted Plant - PTD Budget - MOI Clinics</t>
  </si>
  <si>
    <t>Unrestricted Plant - PTD Budget - MUPC</t>
  </si>
  <si>
    <t>Unrestricted Plant - PTD Budget - MUPC Clinics</t>
  </si>
  <si>
    <t>Unrestricted Plant - PTD Budget - WCH</t>
  </si>
  <si>
    <t>Unrestricted Plant - PTD Budget - UH Clinic</t>
  </si>
  <si>
    <t>Unrestricted Plant - PTD Budget - Ellis Fischel Hospital</t>
  </si>
  <si>
    <t>Unrestricted Plant - PTD Budget - Ellis Fischel Clinics</t>
  </si>
  <si>
    <t>Unrestricted Plant FY Budget - Ellis Fischel Hospital</t>
  </si>
  <si>
    <t>Unrestricted Plant FY Budget - Ellis Fischel Clinics</t>
  </si>
  <si>
    <t>Unrestricted Plant FY Budget - MOI</t>
  </si>
  <si>
    <t>Unrestricted Plant FY Budget - MOI Clinics</t>
  </si>
  <si>
    <t>Unrestricted Plant FY Budget - UH Clinics</t>
  </si>
  <si>
    <t>Unrestricted Plant FY Budget - MUPC</t>
  </si>
  <si>
    <t>Unrestricted Plant FY Budget - MUPC Clinics</t>
  </si>
  <si>
    <t>Unrestricted Plant FY Budget - WCH</t>
  </si>
  <si>
    <t>Unrestricted Plant FY Budget - WCH Clinics</t>
  </si>
  <si>
    <t>2001</t>
  </si>
  <si>
    <t>2003</t>
  </si>
  <si>
    <t>2008</t>
  </si>
  <si>
    <t>Restricted Expendable Gifts and Endowment Income - Ellis</t>
  </si>
  <si>
    <t>Restricted Expendable Gifts and Endowment Income - MOI</t>
  </si>
  <si>
    <t>Restricted Expendable Gifts and Endowment Income - WCH</t>
  </si>
  <si>
    <t>Restricted Expendable Gifts and Endowment Income - MUPC</t>
  </si>
  <si>
    <t>Women's and Children's Hospital</t>
  </si>
  <si>
    <t>0412</t>
  </si>
  <si>
    <t>2277</t>
  </si>
  <si>
    <t>LOC USDI Fish and Wildlife</t>
  </si>
  <si>
    <t>0960</t>
  </si>
  <si>
    <t>NC - Other</t>
  </si>
  <si>
    <t>3001</t>
  </si>
  <si>
    <t>True Endowment-Bal Pool-Ellis</t>
  </si>
  <si>
    <t>3002</t>
  </si>
  <si>
    <t>True Endowment-Bal Pool-WCH</t>
  </si>
  <si>
    <t>0402</t>
  </si>
  <si>
    <t>0025</t>
  </si>
  <si>
    <t>General Pool Fund</t>
  </si>
  <si>
    <t>0518</t>
  </si>
  <si>
    <t>K-12 Virtual Schools</t>
  </si>
  <si>
    <t>0954</t>
  </si>
  <si>
    <t>Benefit Programs</t>
  </si>
  <si>
    <t>0460</t>
  </si>
  <si>
    <t>Depart of Ortho Surg - CME</t>
  </si>
  <si>
    <t>0956</t>
  </si>
  <si>
    <t>Pension Plan</t>
  </si>
  <si>
    <t>Other Health Funds</t>
  </si>
  <si>
    <t>Inactive Funds</t>
  </si>
  <si>
    <t>Medical Alliance</t>
  </si>
  <si>
    <t>Wholly Owned Subsidiaries</t>
  </si>
  <si>
    <t>Collaborative Health Networks</t>
  </si>
  <si>
    <t>7000</t>
  </si>
  <si>
    <t>UMC Medical Alliance</t>
  </si>
  <si>
    <t>7200</t>
  </si>
  <si>
    <t>7210</t>
  </si>
  <si>
    <t>7300</t>
  </si>
  <si>
    <t>Columbia Surgical Services, Inc.</t>
  </si>
  <si>
    <t>Health Network of Missouri LLC</t>
  </si>
  <si>
    <t>(blank)</t>
  </si>
  <si>
    <t>3120</t>
  </si>
  <si>
    <t>Quasi Endow/Non-True Endow Oth</t>
  </si>
  <si>
    <t>Quasi Endowment/Non-True Endowment</t>
  </si>
  <si>
    <t>0500</t>
  </si>
  <si>
    <t>CARTS and Performance Based Support</t>
  </si>
  <si>
    <t>Columbia Family Medical Services</t>
  </si>
  <si>
    <t>Continuing Ed Not for Credit</t>
  </si>
  <si>
    <t>0030</t>
  </si>
  <si>
    <t>Unrestricted Expend Endow Inc</t>
  </si>
  <si>
    <t>Experiment Station Chem Labs</t>
  </si>
  <si>
    <t>Specialty Pharmacy</t>
  </si>
  <si>
    <t>Regional Processional Development Center</t>
  </si>
  <si>
    <t>Net Investment In Plant - Mizzou Specialty Pharmacy</t>
  </si>
  <si>
    <t>Unrestricted Plant FY Budget - Mizzou Specialty Pharmacy</t>
  </si>
  <si>
    <t>1046</t>
  </si>
  <si>
    <t>4016</t>
  </si>
  <si>
    <t>2209</t>
  </si>
  <si>
    <t>LOC NASA - Armstrong</t>
  </si>
  <si>
    <t>0482</t>
  </si>
  <si>
    <t>2070</t>
  </si>
  <si>
    <t>Govt Sch/Awds-Fed, State &amp; Oth</t>
  </si>
  <si>
    <t>Non-Gift Scholarship &amp; Other</t>
  </si>
  <si>
    <t>Fully Insured &amp; Voluntary Bene</t>
  </si>
  <si>
    <t>Missourian</t>
  </si>
  <si>
    <t>Show Me State Games</t>
  </si>
  <si>
    <t>Withholding Funds</t>
  </si>
  <si>
    <t>0990</t>
  </si>
  <si>
    <t>Tax Withholdings</t>
  </si>
  <si>
    <t>0699</t>
  </si>
  <si>
    <t>0698</t>
  </si>
  <si>
    <t>0513</t>
  </si>
  <si>
    <t>Mo Intl Training Inst</t>
  </si>
  <si>
    <t>0970</t>
  </si>
  <si>
    <t>Data Breach Liability</t>
  </si>
  <si>
    <t>2202</t>
  </si>
  <si>
    <t>LOC CNCS</t>
  </si>
  <si>
    <t>2244</t>
  </si>
  <si>
    <t>LOC USDA NIFA Capacity</t>
  </si>
  <si>
    <t>1047</t>
  </si>
  <si>
    <t>1048</t>
  </si>
  <si>
    <t>1017</t>
  </si>
  <si>
    <t>1018</t>
  </si>
  <si>
    <t>4017</t>
  </si>
  <si>
    <t>4018</t>
  </si>
  <si>
    <t>Net Investment in Plant - CHF</t>
  </si>
  <si>
    <t>Net Investment in Plant - CHF Clinics</t>
  </si>
  <si>
    <t>Unrestricted Plant Equipment CHF</t>
  </si>
  <si>
    <t>Unrestricted Plant Equip CHF Clinics</t>
  </si>
  <si>
    <t>Unrestricted Plant Construction CHF</t>
  </si>
  <si>
    <t>Unrestricted Plant Const CHF Clinics</t>
  </si>
  <si>
    <t>2246</t>
  </si>
  <si>
    <t>LOC USDA AMS</t>
  </si>
  <si>
    <t>2317</t>
  </si>
  <si>
    <t>Restricted Expendable Plant - PTD Budget - CHF</t>
  </si>
  <si>
    <t>0980</t>
  </si>
  <si>
    <t>Contingency Fund</t>
  </si>
  <si>
    <t>0020</t>
  </si>
  <si>
    <t>Campus Directed Operation Fund</t>
  </si>
  <si>
    <t>0596</t>
  </si>
  <si>
    <t>4019</t>
  </si>
  <si>
    <t>1019</t>
  </si>
  <si>
    <t>1049</t>
  </si>
  <si>
    <t>Net Investment in Plant - CRMC Integration</t>
  </si>
  <si>
    <t>0957</t>
  </si>
  <si>
    <t>Qualified Leaves</t>
  </si>
  <si>
    <t>1020</t>
  </si>
  <si>
    <t>4021</t>
  </si>
  <si>
    <t>Net Investment in Plant - CRH Institute</t>
  </si>
  <si>
    <t>Jeff City Hospital &amp; Clinics</t>
  </si>
  <si>
    <t>Unrest Plant Const – JC</t>
  </si>
  <si>
    <t>Unr Plant - PTD - JC Clinics</t>
  </si>
  <si>
    <t>Unrest Plant Equip – JC</t>
  </si>
  <si>
    <t>Unrest Plant FY – JC Clinics</t>
  </si>
  <si>
    <t>Net Inv in Plant – JC</t>
  </si>
  <si>
    <t>Net Inv in Plant – JC Clinics</t>
  </si>
  <si>
    <t>Restr Exp Gfts &amp; End Inc-JC</t>
  </si>
  <si>
    <t>Reactor Recharge Oper</t>
  </si>
  <si>
    <t>0840</t>
  </si>
  <si>
    <t>College of Health Sci Clinics</t>
  </si>
  <si>
    <t>True Endowment-Bal Pool-Jc</t>
  </si>
  <si>
    <t>As of 1-14-25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</si>
</sst>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1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0" fillId="0" borderId="0" xfId="0" quotePrefix="1"/>
    <xf numFmtId="49" fontId="0" fillId="0" borderId="0" xfId="0" applyNumberFormat="1"/>
    <xf numFmtId="0" fontId="5" fillId="0" borderId="2" xfId="0" applyFont="1" applyBorder="1" applyAlignment="1">
      <alignment wrapText="1"/>
    </xf>
    <xf numFmtId="49" fontId="0" fillId="0" borderId="2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0" borderId="7" xfId="0" applyBorder="1"/>
    <xf numFmtId="0" fontId="0" fillId="2" borderId="7" xfId="0" applyFill="1" applyBorder="1"/>
    <xf numFmtId="0" fontId="5" fillId="0" borderId="2" xfId="0" applyFont="1" applyBorder="1"/>
    <xf numFmtId="0" fontId="0" fillId="3" borderId="7" xfId="0" applyFill="1" applyBorder="1"/>
    <xf numFmtId="49" fontId="6" fillId="0" borderId="0" xfId="2" applyNumberFormat="1"/>
    <xf numFmtId="0" fontId="0" fillId="0" borderId="2" xfId="0" applyBorder="1" applyAlignment="1">
      <alignment wrapText="1"/>
    </xf>
    <xf numFmtId="49" fontId="2" fillId="0" borderId="0" xfId="0" quotePrefix="1" applyNumberFormat="1" applyFont="1"/>
    <xf numFmtId="0" fontId="2" fillId="0" borderId="0" xfId="0" quotePrefix="1" applyFont="1"/>
    <xf numFmtId="0" fontId="7" fillId="0" borderId="0" xfId="0" applyFont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pivotButton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1" xfId="0" applyFill="1" applyBorder="1"/>
    <xf numFmtId="0" fontId="0" fillId="3" borderId="12" xfId="0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12" xfId="0" applyFill="1" applyBorder="1"/>
    <xf numFmtId="0" fontId="8" fillId="0" borderId="0" xfId="0" applyFont="1"/>
    <xf numFmtId="0" fontId="0" fillId="0" borderId="8" xfId="0" applyBorder="1" applyAlignment="1">
      <alignment horizontal="left"/>
    </xf>
    <xf numFmtId="0" fontId="0" fillId="0" borderId="11" xfId="0" applyFill="1" applyBorder="1" applyAlignment="1">
      <alignment wrapText="1"/>
    </xf>
    <xf numFmtId="0" fontId="0" fillId="0" borderId="11" xfId="0" applyFill="1" applyBorder="1"/>
    <xf numFmtId="0" fontId="0" fillId="0" borderId="8" xfId="0" applyFill="1" applyBorder="1"/>
    <xf numFmtId="0" fontId="0" fillId="0" borderId="8" xfId="0" applyFill="1" applyBorder="1" applyAlignment="1">
      <alignment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10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0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theme="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ehl, Dustin" refreshedDate="45733.769792245374" createdVersion="5" refreshedVersion="8" minRefreshableVersion="3" recordCount="303" xr:uid="{00000000-000A-0000-FFFF-FFFF07000000}">
  <cacheSource type="worksheet">
    <worksheetSource ref="A4:E307" sheet="Fund List"/>
  </cacheSource>
  <cacheFields count="5">
    <cacheField name="GASB Fund" numFmtId="0">
      <sharedItems containsBlank="1" count="7">
        <s v="Agency Fund"/>
        <s v="Net Investment in Plant"/>
        <s v="Restricted Expendable"/>
        <s v="Restricted Non-Expendable"/>
        <s v="Retirement Fund"/>
        <s v="Unrestricted Funds"/>
        <m/>
      </sharedItems>
    </cacheField>
    <cacheField name="Fund Group" numFmtId="0">
      <sharedItems containsBlank="1" count="9">
        <s v="Agency Fund"/>
        <s v="Plant Funds"/>
        <s v="Current Funds"/>
        <s v="Loan Funds"/>
        <s v="Endowment Funds"/>
        <s v="Retirement Fund"/>
        <s v="Current Funds Unrestricted"/>
        <s v="Other Health Funds"/>
        <m/>
      </sharedItems>
    </cacheField>
    <cacheField name="Fund Type" numFmtId="0">
      <sharedItems containsBlank="1" count="32">
        <s v="Agency Fund"/>
        <s v="Net Investment in Plant"/>
        <s v="Expendable Gift and Endowment Income"/>
        <s v="State Appropriations"/>
        <s v="Non-Gift Scholarship &amp; Other"/>
        <s v="Restricted Grants"/>
        <s v="Restricted Grants - Letter of Credit"/>
        <s v="Restricted Loan Funds"/>
        <s v="Quasi Endowment"/>
        <s v="Life Income"/>
        <s v="Unitrust"/>
        <s v="Charitable Gift Annuity"/>
        <s v="Unexpended and R&amp;R Funds"/>
        <s v="Debt Service"/>
        <s v="True Endowment"/>
        <s v="Retirement Fund"/>
        <s v="Operations"/>
        <s v="Clearing"/>
        <s v="Athletics Auxiliaries"/>
        <s v="Faculty/Staff Auxiliaries"/>
        <s v="Student Auxiliaries"/>
        <s v="Other Auxiliaries"/>
        <s v="Service Operations"/>
        <s v="Self Insurance Funds"/>
        <s v="Withholding Funds"/>
        <s v="Loan Funds"/>
        <s v="Inactive Funds"/>
        <s v="Medical Alliance"/>
        <s v="Wholly Owned Subsidiaries"/>
        <s v="Collaborative Health Networks"/>
        <m/>
        <s v="Federal Appropriations" u="1"/>
      </sharedItems>
    </cacheField>
    <cacheField name="Fund Code" numFmtId="0">
      <sharedItems containsBlank="1" containsMixedTypes="1" containsNumber="1" containsInteger="1" minValue="1046" maxValue="4099" count="295">
        <s v="6000"/>
        <s v="6005"/>
        <s v="6010"/>
        <s v="6015"/>
        <s v="6020"/>
        <s v="6030"/>
        <s v="4000"/>
        <s v="4001"/>
        <s v="4002"/>
        <s v="4003"/>
        <s v="4004"/>
        <s v="4005"/>
        <s v="4008"/>
        <s v="4009"/>
        <s v="4010"/>
        <s v="4011"/>
        <s v="4012"/>
        <s v="4013"/>
        <s v="4016"/>
        <s v="4017"/>
        <s v="4018"/>
        <s v="4019"/>
        <s v="4020"/>
        <s v="4021"/>
        <n v="4099"/>
        <s v="2000"/>
        <s v="2001"/>
        <s v="2003"/>
        <s v="2004"/>
        <s v="2005"/>
        <s v="2008"/>
        <n v="2009"/>
        <s v="2010"/>
        <s v="2015"/>
        <s v="2020"/>
        <s v="2030"/>
        <s v="2040"/>
        <s v="2045"/>
        <s v="2050"/>
        <s v="2055"/>
        <s v="2070"/>
        <s v="2100"/>
        <s v="2101"/>
        <s v="2103"/>
        <s v="2104"/>
        <s v="2105"/>
        <s v="2108"/>
        <s v="2199"/>
        <s v="2200"/>
        <s v="2202"/>
        <s v="2205"/>
        <s v="2206"/>
        <s v="2208"/>
        <s v="2209"/>
        <s v="2210"/>
        <s v="2212"/>
        <s v="2213"/>
        <s v="2215"/>
        <s v="2217"/>
        <s v="2220"/>
        <s v="2221"/>
        <s v="2222"/>
        <s v="2223"/>
        <s v="2225"/>
        <s v="2230"/>
        <s v="2235"/>
        <s v="2240"/>
        <s v="2244"/>
        <s v="2245"/>
        <s v="2246"/>
        <s v="2250"/>
        <s v="2255"/>
        <s v="2260"/>
        <s v="2265"/>
        <s v="2270"/>
        <s v="2275"/>
        <s v="2276"/>
        <s v="2277"/>
        <s v="2280"/>
        <s v="2285"/>
        <s v="2290"/>
        <s v="2295"/>
        <s v="2299"/>
        <s v="3400"/>
        <s v="3100"/>
        <s v="3105"/>
        <s v="3200"/>
        <s v="3205"/>
        <s v="3210"/>
        <s v="3300"/>
        <s v="3305"/>
        <s v="3310"/>
        <s v="3350"/>
        <s v="2300"/>
        <s v="2301"/>
        <s v="2303"/>
        <s v="2305"/>
        <s v="2308"/>
        <s v="2310"/>
        <s v="2317"/>
        <s v="2325"/>
        <s v="2400"/>
        <s v="2401"/>
        <s v="2403"/>
        <s v="2405"/>
        <s v="2408"/>
        <s v="2410"/>
        <s v="3000"/>
        <s v="3001"/>
        <s v="3002"/>
        <s v="3005"/>
        <n v="3009"/>
        <s v="3010"/>
        <s v="3015"/>
        <s v="3020"/>
        <s v="3025"/>
        <s v="5000"/>
        <s v="5200"/>
        <s v="0000"/>
        <s v="0020"/>
        <s v="0025"/>
        <s v="0030"/>
        <s v="0090"/>
        <s v="0100"/>
        <s v="0200"/>
        <s v="0210"/>
        <s v="0300"/>
        <s v="0305"/>
        <s v="0310"/>
        <s v="0315"/>
        <s v="0320"/>
        <s v="0325"/>
        <s v="0330"/>
        <s v="0335"/>
        <s v="0340"/>
        <s v="0345"/>
        <s v="0350"/>
        <s v="0355"/>
        <s v="0360"/>
        <s v="0365"/>
        <s v="0400"/>
        <s v="0402"/>
        <s v="0405"/>
        <s v="0410"/>
        <s v="0412"/>
        <s v="0415"/>
        <s v="0420"/>
        <s v="0425"/>
        <s v="0430"/>
        <s v="0435"/>
        <s v="0440"/>
        <s v="0443"/>
        <s v="0445"/>
        <s v="0450"/>
        <s v="0455"/>
        <s v="0460"/>
        <s v="0465"/>
        <s v="0470"/>
        <s v="0480"/>
        <s v="0482"/>
        <s v="0485"/>
        <s v="0490"/>
        <s v="0495"/>
        <s v="0500"/>
        <s v="0505"/>
        <s v="0510"/>
        <s v="0513"/>
        <s v="0515"/>
        <s v="0518"/>
        <s v="0522"/>
        <s v="0526"/>
        <s v="0530"/>
        <s v="0535"/>
        <s v="0540"/>
        <s v="0545"/>
        <s v="0550"/>
        <s v="0555"/>
        <s v="0560"/>
        <s v="0563"/>
        <s v="0565"/>
        <s v="0570"/>
        <s v="0580"/>
        <s v="0581"/>
        <s v="0582"/>
        <s v="0583"/>
        <s v="0584"/>
        <s v="0585"/>
        <s v="0586"/>
        <s v="0587"/>
        <s v="0588"/>
        <s v="0589"/>
        <s v="0590"/>
        <s v="0595"/>
        <s v="0596"/>
        <s v="0600"/>
        <s v="0605"/>
        <s v="0610"/>
        <s v="0611"/>
        <s v="0612"/>
        <s v="0615"/>
        <s v="0698"/>
        <s v="0699"/>
        <s v="0700"/>
        <s v="0705"/>
        <s v="0710"/>
        <s v="0715"/>
        <s v="0720"/>
        <s v="0725"/>
        <s v="0730"/>
        <s v="0735"/>
        <s v="0740"/>
        <s v="0745"/>
        <s v="0750"/>
        <s v="0755"/>
        <s v="0760"/>
        <s v="0765"/>
        <s v="0770"/>
        <s v="0775"/>
        <s v="0780"/>
        <s v="0785"/>
        <s v="0790"/>
        <s v="0795"/>
        <s v="0800"/>
        <s v="0805"/>
        <s v="0810"/>
        <s v="0815"/>
        <s v="0820"/>
        <s v="0825"/>
        <s v="0830"/>
        <s v="0835"/>
        <s v="0840"/>
        <s v="0900"/>
        <s v="0905"/>
        <s v="0910"/>
        <s v="0915"/>
        <s v="0925"/>
        <s v="0930"/>
        <s v="0935"/>
        <s v="0940"/>
        <s v="0950"/>
        <s v="0953"/>
        <s v="0954"/>
        <s v="0955"/>
        <s v="0956"/>
        <s v="0957"/>
        <s v="0960"/>
        <s v="0970"/>
        <s v="0980"/>
        <s v="0990"/>
        <s v="1000"/>
        <s v="1001"/>
        <s v="1002"/>
        <s v="1003"/>
        <s v="1004"/>
        <s v="1005"/>
        <s v="1008"/>
        <s v="1009"/>
        <s v="1010"/>
        <s v="1011"/>
        <s v="1012"/>
        <s v="1013"/>
        <s v="1017"/>
        <s v="1018"/>
        <s v="1019"/>
        <s v="1020"/>
        <s v="1021"/>
        <s v="1022"/>
        <s v="1023"/>
        <s v="1024"/>
        <s v="1025"/>
        <s v="1026"/>
        <s v="1027"/>
        <s v="1028"/>
        <s v="1029"/>
        <s v="1035"/>
        <s v="1040"/>
        <s v="1043"/>
        <s v="1046"/>
        <s v="1047"/>
        <s v="1048"/>
        <s v="1049"/>
        <s v="1050"/>
        <n v="1060"/>
        <s v="1100"/>
        <s v="1200"/>
        <s v="1220"/>
        <s v="0475"/>
        <s v="7000"/>
        <s v="7200"/>
        <s v="7210"/>
        <s v="7300"/>
        <s v="3120"/>
        <m/>
        <n v="1046" u="1"/>
        <n v="4016" u="1"/>
      </sharedItems>
    </cacheField>
    <cacheField name="Fund Name" numFmtId="0">
      <sharedItems containsBlank="1" count="315">
        <s v="Agency - Balanced Pool"/>
        <s v="Agency - Commingled Unitrusts"/>
        <s v="Agency - Endowment Other"/>
        <s v="Agency (General Investment Pool) No Budget"/>
        <s v="Agency (General Investment Pool) Budgeted"/>
        <s v="State Historical Society"/>
        <s v="Net Investment in Plant"/>
        <s v="Net Investment in Plant - UH Clinic"/>
        <s v="Net Investment in Plant - Corporate"/>
        <s v="Net Investment in Plant - MOI"/>
        <s v="Net Investment in Plant - MOI Clinics"/>
        <s v="Net Investment in Plant - MRC"/>
        <s v="Net Investment in Plant - MUPC"/>
        <s v="Net Investment in Plant - MUPC Clinics"/>
        <s v="Net Investment in Plant - WHC"/>
        <s v="Net Investment in Plant - Ellis"/>
        <s v="Net Investment in Plant - Ellis Clinics"/>
        <s v="Net Investment in Plant - WHC Clinics"/>
        <s v="Net Investment In Plant - Mizzou Specialty Pharmacy"/>
        <s v="Net Investment in Plant - CHF"/>
        <s v="Net Investment in Plant - CHF Clinics"/>
        <s v="Net Inv in Plant – JC"/>
        <s v="Net Investment in Plant - CRH Institute"/>
        <s v="Net Inv in Plant – JC Clinics"/>
        <s v="Net Investment in Plant - CRMC Integration"/>
        <s v="Restricted Expendable Gifts and Endowment Income"/>
        <s v="Restricted Expendable Gifts and Endowment Income - Ellis"/>
        <s v="Restricted Expendable Gifts and Endowment Income - MOI"/>
        <s v="Restricted Expendable Gifts and Endowment Income - WCH"/>
        <s v="Restricted Expendable Gifts and Endowment Income - MRC"/>
        <s v="Restricted Expendable Gifts and Endowment Income - MUPC"/>
        <s v="Restr Exp Gfts &amp; End Inc-JC"/>
        <s v="Missouri Kidney Program"/>
        <s v="Telehealth State Approps"/>
        <s v="Missouri Institute of Mental Health"/>
        <s v="Alzheimer's"/>
        <s v="MORENET"/>
        <s v="Small Business Dev Ctr"/>
        <s v="Spinal Cord Appropriation"/>
        <s v="State Appropriations - Other"/>
        <s v="Govt Sch/Awds-Fed, State &amp; Oth"/>
        <s v="Restricted Grants &amp; Appropriations"/>
        <s v="Restricted Grants &amp; Appropriations - Ellis"/>
        <s v="Restricted Grants &amp; Appropriations - MOI"/>
        <s v="Restricted Grants &amp; Appropriations - WCH"/>
        <s v="Restricted Grants &amp; Appropriations - MRC"/>
        <s v="Restricted Grants &amp; Appropriations - MUPC"/>
        <s v="Restricted Grants - Program Income"/>
        <s v="Loc EPA"/>
        <s v="LOC CNCS"/>
        <s v="LOC NASA Goddard"/>
        <s v="LOC NASA - Johnson"/>
        <s v="LOC NASA - Ames"/>
        <s v="LOC NASA - Armstrong"/>
        <s v="LOC NASA - Glenn"/>
        <s v="LOC NASA - Stennis"/>
        <s v="LOC NASA - Langley"/>
        <s v="LOC NASA - Marshall"/>
        <s v="USDOS - US Department of State"/>
        <s v="LOC NEH"/>
        <s v="LOC NRC Nuclear Regulatory Com"/>
        <s v="LOC US Dept of Homeland Sec"/>
        <s v="LOC USDOL"/>
        <s v="LOC NSF"/>
        <s v="LOC SBA"/>
        <s v="LOC USDA CSREES Ag"/>
        <s v="LOC USDA CSREES Coop"/>
        <s v="LOC USDA NIFA Capacity"/>
        <s v="LOC USDA ARS"/>
        <s v="LOC USDA AMS"/>
        <s v="LOC USDA FS"/>
        <s v="LOC USDOC"/>
        <s v="LOC USDOC NOAAA"/>
        <s v="LOC USDOE Morgantown"/>
        <s v="LOC USDOE Chicago"/>
        <s v="LOC USDI"/>
        <s v="LOC Office of Surface Mining"/>
        <s v="LOC USDI Fish and Wildlife"/>
        <s v="LOC USOE"/>
        <s v="LOC DHHS"/>
        <s v="LOC USDOJ"/>
        <s v="LOC HUD"/>
        <s v="Work Study PCS Spread"/>
        <s v="Restricted-Loan"/>
        <s v="Restricted Quasi Endowment - Balanced Pool"/>
        <s v="Quasi Endowment/Non-True Endowment"/>
        <s v="Life Income - Life Income"/>
        <s v="Life Income - Pooled Income Fund"/>
        <s v="Life Income - Other"/>
        <s v="Unitrust - Balanced Pool"/>
        <s v="Unitrust - Unitrust and Annuity"/>
        <s v="Unitrust - Commingled Unitrust"/>
        <s v="Charitable Gift Annuity"/>
        <s v="Restricted Expendable Plant - PTD Budget"/>
        <s v="Restricted Expendable Plant - PTD Budget - Ellis"/>
        <s v="Restricted Expendable Plant - PTD Budget - MOI"/>
        <s v="Restricted Expendable Plant - PTD Budget - MRC"/>
        <s v="Restricted Expendable Plant - PTD Budget - MUPC"/>
        <s v="Restricted Expendable Plant - PTD Budget - WCH Hosp"/>
        <s v="Restricted Expendable Plant - PTD Budget - CHF"/>
        <s v="Restricted Plant - FY budget"/>
        <s v="Restricted Expendable Debt Service"/>
        <s v="Restricted Expendable Debt Service - Ellis"/>
        <s v="Restricted Expendable Debt Service - MOI"/>
        <s v="Restricted Expendable Debt Service - MRC"/>
        <s v="Restricted Expendable Debt Service - MUPC"/>
        <s v="Restricted Expendable Debt Service - WCH Hosp"/>
        <s v="True Endowment - Balanced Pool"/>
        <s v="True Endowment-Bal Pool-Ellis"/>
        <s v="True Endowment-Bal Pool-WCH"/>
        <s v="True Endowment - Fixed Pool"/>
        <s v="True Endowment-Bal Pool-Jc"/>
        <s v="True Endowment - Seminary"/>
        <s v="True Endowment - Commingled Municipal Bond Fund"/>
        <s v="True Endowment - US Government Pool Securities Pool"/>
        <s v="True Endowment - Other"/>
        <s v="Retirement"/>
        <s v="OPEB"/>
        <s v="Operations"/>
        <s v="Campus Directed Operation Fund"/>
        <s v="General Pool Fund"/>
        <s v="Unrestricted Expend Endow Inc"/>
        <s v="Clearing"/>
        <s v="Intercollegiate Athletics Auxiliary"/>
        <s v="Catering"/>
        <s v="Other Faculty/Staff Auxiliary"/>
        <s v="Bookstore"/>
        <s v="Childrens Miracle Network"/>
        <s v="Dining Services Excluding Housing"/>
        <s v="Housing"/>
        <s v="Independent Study Student Services"/>
        <s v="Multipurpose Auditorium"/>
        <s v="Parking"/>
        <s v="Rental Housing"/>
        <s v="Residence Hall Parking"/>
        <s v="Student Health Center"/>
        <s v="University Centers"/>
        <s v="Vending"/>
        <s v="Other Student Auxiliaries"/>
        <s v="Recreation Facilities"/>
        <s v="Adventure Club"/>
        <s v="Experiment Station Chem Labs"/>
        <s v="Applied Language Institute"/>
        <s v="Assessment Resource Center"/>
        <s v="Regional Processional Development Center"/>
        <s v="Capital Region Med Center"/>
        <s v="Center for Academic Development"/>
        <s v="Center for Advance Social Research"/>
        <s v="Child Development"/>
        <s v="College Base"/>
        <s v="Women's &amp; Children's Hospital"/>
        <s v="Women's and Children's Clinics"/>
        <s v="Continuing Education"/>
        <s v="Continuing Ed Not for Credit"/>
        <s v="Dental Clinics"/>
        <s v="Depart of Ortho Surg - CME"/>
        <s v="Foundation Seeds"/>
        <s v="Golf Course"/>
        <s v="HRP Eldercare Center"/>
        <s v="College of Health Sci Clinics"/>
        <s v="Independent Study Services"/>
        <s v="Institute for Human Development"/>
        <s v="Institute for Professional Prep"/>
        <s v="CARTS and Performance Based Support"/>
        <s v="Instructional Materials Lab"/>
        <s v="Intensive English Program"/>
        <s v="Mo Intl Training Inst"/>
        <s v="International Center"/>
        <s v="K-12 Virtual Schools"/>
        <s v="Medical Contracted Services"/>
        <s v="Home Health and DME"/>
        <s v="Missouri Research Park"/>
        <s v="MO Rehab Center"/>
        <s v="Optical Shop"/>
        <s v="Other Clinics"/>
        <s v="Psychological Clinic"/>
        <s v="Rental Properties"/>
        <s v="Repertory Theatre"/>
        <s v="Performing Arts Center"/>
        <s v="Research Animal Diagnostic Lab"/>
        <s v="Research Reactor"/>
        <s v="Television Station"/>
        <s v="Ellis Fischel Hospital"/>
        <s v="Ellis Fischel Clinics"/>
        <s v="Missouri Orthopaedic Institute"/>
        <s v="MO Orthopaed Institute Clinics"/>
        <s v="University Hospitals and Clinics"/>
        <s v="Specialty Pharmacy"/>
        <s v="UHC - Corporate"/>
        <s v="Missouri Psychiatric Center"/>
        <s v="MO Psychiatric Center Clinics"/>
        <s v="University Nurses Part Senior"/>
        <s v="University Physicians"/>
        <s v="Jeff City Hospital &amp; Clinics"/>
        <s v="University Press"/>
        <s v="Vet Med Diagnostic Lab"/>
        <s v="Vet Med Teaching Hospital"/>
        <s v="MOREnet Operations"/>
        <s v="eMINTS Operations"/>
        <s v="Miscellaneous Other Auxiliaries"/>
        <s v="Missourian"/>
        <s v="Show Me State Games"/>
        <s v="Academic Support Center"/>
        <s v="AES Reseach Support"/>
        <s v="Auto Leasing"/>
        <s v="Auto Service"/>
        <s v="Building Services"/>
        <s v="Campus Planning, Design, Construction"/>
        <s v="Central Mail"/>
        <s v="Chemistry Storeroom"/>
        <s v="Computing Services"/>
        <s v="Creative Services - School Med"/>
        <s v="Energy Management"/>
        <s v="Feed Mill Operations"/>
        <s v="General Stores"/>
        <s v="Lab Animal Medicine"/>
        <s v="Maintenance, Grounds, Building Services"/>
        <s v="Microfilm"/>
        <s v="Phone Mail"/>
        <s v="Physics Shop"/>
        <s v="Police/Security Operations"/>
        <s v="Printing"/>
        <s v="Public Communications"/>
        <s v="Science Instrument Shop"/>
        <s v="Secretarial and Office Support"/>
        <s v="Telecommunications"/>
        <s v="University Garage"/>
        <s v="Other Service Operations"/>
        <s v="Integrated Technology Services"/>
        <s v="Proteomics Facility"/>
        <s v="Reactor Recharge Oper"/>
        <s v="Auto &amp; General Liability"/>
        <s v="Comp/Collision on Rental"/>
        <s v="Dental Benefits"/>
        <s v="Educators Legal Liability"/>
        <s v="Fully Insured &amp; Voluntary Bene"/>
        <s v="Medical Benefits"/>
        <s v="Medical Professional Liability"/>
        <s v="Personal Property Insurance"/>
        <s v="Workers Compensation"/>
        <s v="Other Post Employment Benefits"/>
        <s v="Benefit Programs"/>
        <s v="Benefit Stabilization"/>
        <s v="Pension Plan"/>
        <s v="Qualified Leaves"/>
        <s v="NC - Other"/>
        <s v="Data Breach Liability"/>
        <s v="Contingency Fund"/>
        <s v="Tax Withholdings"/>
        <s v="Unrestricted Plant-PTD Budget"/>
        <s v="Unrestricted Plant - PTD Budget - UH Clinic"/>
        <s v="Unrestricted Plant - PTD Budget - Corporate"/>
        <s v="Unrestricted Plant - PTD Budget - MOI"/>
        <s v="Unrestricted Plant - PTD Budget - MOI Clinics"/>
        <s v="Unrestricted Plant - PTD Budget - MRC"/>
        <s v="Unrestricted Plant - PTD Budget - MUPC"/>
        <s v="Unrestricted Plant - PTD Budget - MUPC Clinics"/>
        <s v="Unrestricted Plant - PTD Budget - WCH"/>
        <s v="Unrestricted Plant - PTD Budget - CRH Hosp"/>
        <s v="Unrestricted Plant - PTD Budget - Ellis Fischel Hospital"/>
        <s v="Unrestricted Plant - PTD Budget - Ellis Fischel Clinics"/>
        <s v="Unrestricted Plant Construction CHF"/>
        <s v="Unrestricted Plant Const CHF Clinics"/>
        <s v="Unrest Plant Const – JC"/>
        <s v="Unr Plant - PTD - JC Clinics"/>
        <s v="Unrestricted Plant FY Budget - Ellis Fischel Hospital"/>
        <s v="Unrestricted Plant FY Budget - Ellis Fischel Clinics"/>
        <s v="Unrestricted Plant FY Budget - MOI"/>
        <s v="Unrestricted Plant FY Budget - MOI Clinics"/>
        <s v="Unrestricted Plant-FY  Budget"/>
        <s v="Unrestricted Plant FY Budget - UH Clinics"/>
        <s v="Unrestricted Plant FY Budget - Corp"/>
        <s v="Unrestricted Plant FY Budget - MUPC"/>
        <s v="Unrestricted Plant FY Budget - MUPC Clinics"/>
        <s v="Unrestricted Plant FY Budget - MRC"/>
        <s v="Unrestricted Plant FY Budget - WCH"/>
        <s v="Unrestricted Plant FY Budget - WCH Clinics"/>
        <s v="Unrestricted Plant FY Budget - Mizzou Specialty Pharmacy"/>
        <s v="Unrestricted Plant Equipment CHF"/>
        <s v="Unrestricted Plant Equip CHF Clinics"/>
        <s v="Unrest Plant Equip – JC"/>
        <s v="Capital Pool"/>
        <s v="Unrest Plant FY – JC Clinics"/>
        <s v="Unrestricted-Loan"/>
        <s v="Unrestricted Quasi Endowment - Balanced Pool"/>
        <s v="Unrestricted Quasi Endowment - Other"/>
        <s v="Health Systems"/>
        <s v="UMC Medical Alliance"/>
        <s v="Columbia Surgical Services, Inc."/>
        <s v="Columbia Family Medical Services"/>
        <s v="Health Network of Missouri LLC"/>
        <s v="Quasi Endow/Non-True Endow Oth"/>
        <m/>
        <s v="School of Health Prof Clinics" u="1"/>
        <s v="Net Investment in Plant - CRMC" u="1"/>
        <s v="Net Investment in Plant – JC Clinics" u="1"/>
        <s v="Capital Region Medical Center" u="1"/>
        <s v="CRMC Integration" u="1"/>
        <s v="Unrestricted Plant Const CRMC" u="1"/>
        <s v="Unrestricted Plant - PTD Budget - JC Clinics" u="1"/>
        <s v="Unrestricted Plant Equip CRMC" u="1"/>
        <s v="Unrestricted Plant FY Budget – JC Clinics" u="1"/>
        <s v="NIFA Federal Capacity" u="1"/>
        <s v="Columbia Women's Wellness, Inc." u="1"/>
        <s v="Long Term Disability" u="1"/>
        <s v="Continuing Education Building" u="1"/>
        <s v="Restricted Quasi Endowment - Fixed Pool" u="1"/>
        <s v="Unrestricted Quasi Endowment - Fixed Pool" u="1"/>
        <s v="UH Clinics" u="1"/>
        <s v="AES Sales Income" u="1"/>
        <s v="Unrestricted Quasi Endowment - US Government Securities Pool" u="1"/>
        <s v="Regional Professional Development Center" u="1"/>
        <s v="Unrestricted Quasi Endowment - Commingled Municipal Bond Fund" u="1"/>
        <s v="Hook Center Auxiliary Operation" u="1"/>
        <s v="Group Lif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3">
  <r>
    <x v="0"/>
    <x v="0"/>
    <x v="0"/>
    <x v="0"/>
    <x v="0"/>
  </r>
  <r>
    <x v="0"/>
    <x v="0"/>
    <x v="0"/>
    <x v="1"/>
    <x v="1"/>
  </r>
  <r>
    <x v="0"/>
    <x v="0"/>
    <x v="0"/>
    <x v="2"/>
    <x v="2"/>
  </r>
  <r>
    <x v="0"/>
    <x v="0"/>
    <x v="0"/>
    <x v="3"/>
    <x v="3"/>
  </r>
  <r>
    <x v="0"/>
    <x v="0"/>
    <x v="0"/>
    <x v="4"/>
    <x v="4"/>
  </r>
  <r>
    <x v="0"/>
    <x v="0"/>
    <x v="0"/>
    <x v="5"/>
    <x v="5"/>
  </r>
  <r>
    <x v="1"/>
    <x v="1"/>
    <x v="1"/>
    <x v="6"/>
    <x v="6"/>
  </r>
  <r>
    <x v="1"/>
    <x v="1"/>
    <x v="1"/>
    <x v="7"/>
    <x v="7"/>
  </r>
  <r>
    <x v="1"/>
    <x v="1"/>
    <x v="1"/>
    <x v="8"/>
    <x v="8"/>
  </r>
  <r>
    <x v="1"/>
    <x v="1"/>
    <x v="1"/>
    <x v="9"/>
    <x v="9"/>
  </r>
  <r>
    <x v="1"/>
    <x v="1"/>
    <x v="1"/>
    <x v="10"/>
    <x v="10"/>
  </r>
  <r>
    <x v="1"/>
    <x v="1"/>
    <x v="1"/>
    <x v="11"/>
    <x v="11"/>
  </r>
  <r>
    <x v="1"/>
    <x v="1"/>
    <x v="1"/>
    <x v="12"/>
    <x v="12"/>
  </r>
  <r>
    <x v="1"/>
    <x v="1"/>
    <x v="1"/>
    <x v="13"/>
    <x v="13"/>
  </r>
  <r>
    <x v="1"/>
    <x v="1"/>
    <x v="1"/>
    <x v="14"/>
    <x v="14"/>
  </r>
  <r>
    <x v="1"/>
    <x v="1"/>
    <x v="1"/>
    <x v="15"/>
    <x v="15"/>
  </r>
  <r>
    <x v="1"/>
    <x v="1"/>
    <x v="1"/>
    <x v="16"/>
    <x v="16"/>
  </r>
  <r>
    <x v="1"/>
    <x v="1"/>
    <x v="1"/>
    <x v="17"/>
    <x v="17"/>
  </r>
  <r>
    <x v="1"/>
    <x v="1"/>
    <x v="1"/>
    <x v="18"/>
    <x v="18"/>
  </r>
  <r>
    <x v="1"/>
    <x v="1"/>
    <x v="1"/>
    <x v="19"/>
    <x v="19"/>
  </r>
  <r>
    <x v="1"/>
    <x v="1"/>
    <x v="1"/>
    <x v="20"/>
    <x v="20"/>
  </r>
  <r>
    <x v="1"/>
    <x v="1"/>
    <x v="1"/>
    <x v="21"/>
    <x v="21"/>
  </r>
  <r>
    <x v="1"/>
    <x v="1"/>
    <x v="1"/>
    <x v="22"/>
    <x v="22"/>
  </r>
  <r>
    <x v="1"/>
    <x v="1"/>
    <x v="1"/>
    <x v="23"/>
    <x v="23"/>
  </r>
  <r>
    <x v="1"/>
    <x v="1"/>
    <x v="1"/>
    <x v="24"/>
    <x v="24"/>
  </r>
  <r>
    <x v="2"/>
    <x v="2"/>
    <x v="2"/>
    <x v="25"/>
    <x v="25"/>
  </r>
  <r>
    <x v="2"/>
    <x v="2"/>
    <x v="2"/>
    <x v="26"/>
    <x v="26"/>
  </r>
  <r>
    <x v="2"/>
    <x v="2"/>
    <x v="2"/>
    <x v="27"/>
    <x v="27"/>
  </r>
  <r>
    <x v="2"/>
    <x v="2"/>
    <x v="2"/>
    <x v="28"/>
    <x v="28"/>
  </r>
  <r>
    <x v="2"/>
    <x v="2"/>
    <x v="2"/>
    <x v="29"/>
    <x v="29"/>
  </r>
  <r>
    <x v="2"/>
    <x v="2"/>
    <x v="2"/>
    <x v="30"/>
    <x v="30"/>
  </r>
  <r>
    <x v="2"/>
    <x v="2"/>
    <x v="2"/>
    <x v="31"/>
    <x v="31"/>
  </r>
  <r>
    <x v="2"/>
    <x v="2"/>
    <x v="3"/>
    <x v="32"/>
    <x v="32"/>
  </r>
  <r>
    <x v="2"/>
    <x v="2"/>
    <x v="3"/>
    <x v="33"/>
    <x v="33"/>
  </r>
  <r>
    <x v="2"/>
    <x v="2"/>
    <x v="3"/>
    <x v="34"/>
    <x v="34"/>
  </r>
  <r>
    <x v="2"/>
    <x v="2"/>
    <x v="3"/>
    <x v="35"/>
    <x v="35"/>
  </r>
  <r>
    <x v="2"/>
    <x v="2"/>
    <x v="3"/>
    <x v="36"/>
    <x v="36"/>
  </r>
  <r>
    <x v="2"/>
    <x v="2"/>
    <x v="3"/>
    <x v="37"/>
    <x v="37"/>
  </r>
  <r>
    <x v="2"/>
    <x v="2"/>
    <x v="3"/>
    <x v="38"/>
    <x v="38"/>
  </r>
  <r>
    <x v="2"/>
    <x v="2"/>
    <x v="3"/>
    <x v="39"/>
    <x v="39"/>
  </r>
  <r>
    <x v="2"/>
    <x v="2"/>
    <x v="4"/>
    <x v="40"/>
    <x v="40"/>
  </r>
  <r>
    <x v="2"/>
    <x v="2"/>
    <x v="5"/>
    <x v="41"/>
    <x v="41"/>
  </r>
  <r>
    <x v="2"/>
    <x v="2"/>
    <x v="5"/>
    <x v="42"/>
    <x v="42"/>
  </r>
  <r>
    <x v="2"/>
    <x v="2"/>
    <x v="5"/>
    <x v="43"/>
    <x v="43"/>
  </r>
  <r>
    <x v="2"/>
    <x v="2"/>
    <x v="5"/>
    <x v="44"/>
    <x v="44"/>
  </r>
  <r>
    <x v="2"/>
    <x v="2"/>
    <x v="5"/>
    <x v="45"/>
    <x v="45"/>
  </r>
  <r>
    <x v="2"/>
    <x v="2"/>
    <x v="5"/>
    <x v="46"/>
    <x v="46"/>
  </r>
  <r>
    <x v="2"/>
    <x v="2"/>
    <x v="5"/>
    <x v="47"/>
    <x v="47"/>
  </r>
  <r>
    <x v="2"/>
    <x v="2"/>
    <x v="6"/>
    <x v="48"/>
    <x v="48"/>
  </r>
  <r>
    <x v="2"/>
    <x v="2"/>
    <x v="6"/>
    <x v="49"/>
    <x v="49"/>
  </r>
  <r>
    <x v="2"/>
    <x v="2"/>
    <x v="6"/>
    <x v="50"/>
    <x v="50"/>
  </r>
  <r>
    <x v="2"/>
    <x v="2"/>
    <x v="6"/>
    <x v="51"/>
    <x v="51"/>
  </r>
  <r>
    <x v="2"/>
    <x v="2"/>
    <x v="6"/>
    <x v="52"/>
    <x v="52"/>
  </r>
  <r>
    <x v="2"/>
    <x v="2"/>
    <x v="6"/>
    <x v="53"/>
    <x v="53"/>
  </r>
  <r>
    <x v="2"/>
    <x v="2"/>
    <x v="6"/>
    <x v="54"/>
    <x v="54"/>
  </r>
  <r>
    <x v="2"/>
    <x v="2"/>
    <x v="6"/>
    <x v="55"/>
    <x v="55"/>
  </r>
  <r>
    <x v="2"/>
    <x v="2"/>
    <x v="6"/>
    <x v="56"/>
    <x v="56"/>
  </r>
  <r>
    <x v="2"/>
    <x v="2"/>
    <x v="6"/>
    <x v="57"/>
    <x v="57"/>
  </r>
  <r>
    <x v="2"/>
    <x v="2"/>
    <x v="6"/>
    <x v="58"/>
    <x v="58"/>
  </r>
  <r>
    <x v="2"/>
    <x v="2"/>
    <x v="6"/>
    <x v="59"/>
    <x v="59"/>
  </r>
  <r>
    <x v="2"/>
    <x v="2"/>
    <x v="6"/>
    <x v="60"/>
    <x v="60"/>
  </r>
  <r>
    <x v="2"/>
    <x v="2"/>
    <x v="6"/>
    <x v="61"/>
    <x v="61"/>
  </r>
  <r>
    <x v="2"/>
    <x v="2"/>
    <x v="6"/>
    <x v="62"/>
    <x v="62"/>
  </r>
  <r>
    <x v="2"/>
    <x v="2"/>
    <x v="6"/>
    <x v="63"/>
    <x v="63"/>
  </r>
  <r>
    <x v="2"/>
    <x v="2"/>
    <x v="6"/>
    <x v="64"/>
    <x v="64"/>
  </r>
  <r>
    <x v="2"/>
    <x v="2"/>
    <x v="6"/>
    <x v="65"/>
    <x v="65"/>
  </r>
  <r>
    <x v="2"/>
    <x v="2"/>
    <x v="6"/>
    <x v="66"/>
    <x v="66"/>
  </r>
  <r>
    <x v="2"/>
    <x v="2"/>
    <x v="6"/>
    <x v="67"/>
    <x v="67"/>
  </r>
  <r>
    <x v="2"/>
    <x v="2"/>
    <x v="6"/>
    <x v="68"/>
    <x v="68"/>
  </r>
  <r>
    <x v="2"/>
    <x v="2"/>
    <x v="6"/>
    <x v="69"/>
    <x v="69"/>
  </r>
  <r>
    <x v="2"/>
    <x v="2"/>
    <x v="6"/>
    <x v="70"/>
    <x v="70"/>
  </r>
  <r>
    <x v="2"/>
    <x v="2"/>
    <x v="6"/>
    <x v="71"/>
    <x v="71"/>
  </r>
  <r>
    <x v="2"/>
    <x v="2"/>
    <x v="6"/>
    <x v="72"/>
    <x v="72"/>
  </r>
  <r>
    <x v="2"/>
    <x v="2"/>
    <x v="6"/>
    <x v="73"/>
    <x v="73"/>
  </r>
  <r>
    <x v="2"/>
    <x v="2"/>
    <x v="6"/>
    <x v="74"/>
    <x v="74"/>
  </r>
  <r>
    <x v="2"/>
    <x v="2"/>
    <x v="6"/>
    <x v="75"/>
    <x v="75"/>
  </r>
  <r>
    <x v="2"/>
    <x v="2"/>
    <x v="6"/>
    <x v="76"/>
    <x v="76"/>
  </r>
  <r>
    <x v="2"/>
    <x v="2"/>
    <x v="6"/>
    <x v="77"/>
    <x v="77"/>
  </r>
  <r>
    <x v="2"/>
    <x v="2"/>
    <x v="6"/>
    <x v="78"/>
    <x v="78"/>
  </r>
  <r>
    <x v="2"/>
    <x v="2"/>
    <x v="6"/>
    <x v="79"/>
    <x v="79"/>
  </r>
  <r>
    <x v="2"/>
    <x v="2"/>
    <x v="6"/>
    <x v="80"/>
    <x v="80"/>
  </r>
  <r>
    <x v="2"/>
    <x v="2"/>
    <x v="6"/>
    <x v="81"/>
    <x v="81"/>
  </r>
  <r>
    <x v="2"/>
    <x v="2"/>
    <x v="6"/>
    <x v="82"/>
    <x v="82"/>
  </r>
  <r>
    <x v="2"/>
    <x v="3"/>
    <x v="7"/>
    <x v="83"/>
    <x v="83"/>
  </r>
  <r>
    <x v="2"/>
    <x v="4"/>
    <x v="8"/>
    <x v="84"/>
    <x v="84"/>
  </r>
  <r>
    <x v="2"/>
    <x v="4"/>
    <x v="8"/>
    <x v="85"/>
    <x v="85"/>
  </r>
  <r>
    <x v="2"/>
    <x v="4"/>
    <x v="9"/>
    <x v="86"/>
    <x v="86"/>
  </r>
  <r>
    <x v="2"/>
    <x v="4"/>
    <x v="9"/>
    <x v="87"/>
    <x v="87"/>
  </r>
  <r>
    <x v="2"/>
    <x v="4"/>
    <x v="9"/>
    <x v="88"/>
    <x v="88"/>
  </r>
  <r>
    <x v="2"/>
    <x v="4"/>
    <x v="10"/>
    <x v="89"/>
    <x v="89"/>
  </r>
  <r>
    <x v="2"/>
    <x v="4"/>
    <x v="10"/>
    <x v="90"/>
    <x v="90"/>
  </r>
  <r>
    <x v="2"/>
    <x v="4"/>
    <x v="10"/>
    <x v="91"/>
    <x v="91"/>
  </r>
  <r>
    <x v="2"/>
    <x v="4"/>
    <x v="11"/>
    <x v="92"/>
    <x v="92"/>
  </r>
  <r>
    <x v="2"/>
    <x v="1"/>
    <x v="12"/>
    <x v="93"/>
    <x v="93"/>
  </r>
  <r>
    <x v="2"/>
    <x v="1"/>
    <x v="12"/>
    <x v="94"/>
    <x v="94"/>
  </r>
  <r>
    <x v="2"/>
    <x v="1"/>
    <x v="12"/>
    <x v="95"/>
    <x v="95"/>
  </r>
  <r>
    <x v="2"/>
    <x v="1"/>
    <x v="12"/>
    <x v="96"/>
    <x v="96"/>
  </r>
  <r>
    <x v="2"/>
    <x v="1"/>
    <x v="12"/>
    <x v="97"/>
    <x v="97"/>
  </r>
  <r>
    <x v="2"/>
    <x v="1"/>
    <x v="12"/>
    <x v="98"/>
    <x v="98"/>
  </r>
  <r>
    <x v="2"/>
    <x v="1"/>
    <x v="12"/>
    <x v="99"/>
    <x v="99"/>
  </r>
  <r>
    <x v="2"/>
    <x v="1"/>
    <x v="12"/>
    <x v="100"/>
    <x v="100"/>
  </r>
  <r>
    <x v="2"/>
    <x v="1"/>
    <x v="13"/>
    <x v="101"/>
    <x v="101"/>
  </r>
  <r>
    <x v="2"/>
    <x v="1"/>
    <x v="13"/>
    <x v="102"/>
    <x v="102"/>
  </r>
  <r>
    <x v="2"/>
    <x v="1"/>
    <x v="13"/>
    <x v="103"/>
    <x v="103"/>
  </r>
  <r>
    <x v="2"/>
    <x v="1"/>
    <x v="13"/>
    <x v="104"/>
    <x v="104"/>
  </r>
  <r>
    <x v="2"/>
    <x v="1"/>
    <x v="13"/>
    <x v="105"/>
    <x v="105"/>
  </r>
  <r>
    <x v="2"/>
    <x v="1"/>
    <x v="13"/>
    <x v="106"/>
    <x v="106"/>
  </r>
  <r>
    <x v="3"/>
    <x v="4"/>
    <x v="14"/>
    <x v="107"/>
    <x v="107"/>
  </r>
  <r>
    <x v="3"/>
    <x v="4"/>
    <x v="14"/>
    <x v="108"/>
    <x v="108"/>
  </r>
  <r>
    <x v="3"/>
    <x v="4"/>
    <x v="14"/>
    <x v="109"/>
    <x v="109"/>
  </r>
  <r>
    <x v="3"/>
    <x v="4"/>
    <x v="14"/>
    <x v="110"/>
    <x v="110"/>
  </r>
  <r>
    <x v="3"/>
    <x v="4"/>
    <x v="14"/>
    <x v="111"/>
    <x v="111"/>
  </r>
  <r>
    <x v="3"/>
    <x v="4"/>
    <x v="14"/>
    <x v="112"/>
    <x v="112"/>
  </r>
  <r>
    <x v="3"/>
    <x v="4"/>
    <x v="14"/>
    <x v="113"/>
    <x v="113"/>
  </r>
  <r>
    <x v="3"/>
    <x v="4"/>
    <x v="14"/>
    <x v="114"/>
    <x v="114"/>
  </r>
  <r>
    <x v="3"/>
    <x v="4"/>
    <x v="14"/>
    <x v="115"/>
    <x v="115"/>
  </r>
  <r>
    <x v="4"/>
    <x v="5"/>
    <x v="15"/>
    <x v="116"/>
    <x v="116"/>
  </r>
  <r>
    <x v="4"/>
    <x v="5"/>
    <x v="15"/>
    <x v="117"/>
    <x v="117"/>
  </r>
  <r>
    <x v="5"/>
    <x v="6"/>
    <x v="16"/>
    <x v="118"/>
    <x v="118"/>
  </r>
  <r>
    <x v="5"/>
    <x v="6"/>
    <x v="16"/>
    <x v="119"/>
    <x v="119"/>
  </r>
  <r>
    <x v="5"/>
    <x v="6"/>
    <x v="16"/>
    <x v="120"/>
    <x v="120"/>
  </r>
  <r>
    <x v="5"/>
    <x v="6"/>
    <x v="16"/>
    <x v="121"/>
    <x v="121"/>
  </r>
  <r>
    <x v="5"/>
    <x v="6"/>
    <x v="17"/>
    <x v="122"/>
    <x v="122"/>
  </r>
  <r>
    <x v="5"/>
    <x v="6"/>
    <x v="18"/>
    <x v="123"/>
    <x v="123"/>
  </r>
  <r>
    <x v="5"/>
    <x v="6"/>
    <x v="19"/>
    <x v="124"/>
    <x v="124"/>
  </r>
  <r>
    <x v="5"/>
    <x v="6"/>
    <x v="19"/>
    <x v="125"/>
    <x v="125"/>
  </r>
  <r>
    <x v="5"/>
    <x v="6"/>
    <x v="20"/>
    <x v="126"/>
    <x v="126"/>
  </r>
  <r>
    <x v="5"/>
    <x v="6"/>
    <x v="20"/>
    <x v="127"/>
    <x v="127"/>
  </r>
  <r>
    <x v="5"/>
    <x v="6"/>
    <x v="20"/>
    <x v="128"/>
    <x v="128"/>
  </r>
  <r>
    <x v="5"/>
    <x v="6"/>
    <x v="20"/>
    <x v="129"/>
    <x v="129"/>
  </r>
  <r>
    <x v="5"/>
    <x v="6"/>
    <x v="20"/>
    <x v="130"/>
    <x v="130"/>
  </r>
  <r>
    <x v="5"/>
    <x v="6"/>
    <x v="20"/>
    <x v="131"/>
    <x v="131"/>
  </r>
  <r>
    <x v="5"/>
    <x v="6"/>
    <x v="20"/>
    <x v="132"/>
    <x v="132"/>
  </r>
  <r>
    <x v="5"/>
    <x v="6"/>
    <x v="20"/>
    <x v="133"/>
    <x v="133"/>
  </r>
  <r>
    <x v="5"/>
    <x v="6"/>
    <x v="20"/>
    <x v="134"/>
    <x v="134"/>
  </r>
  <r>
    <x v="5"/>
    <x v="6"/>
    <x v="20"/>
    <x v="135"/>
    <x v="135"/>
  </r>
  <r>
    <x v="5"/>
    <x v="6"/>
    <x v="20"/>
    <x v="136"/>
    <x v="136"/>
  </r>
  <r>
    <x v="5"/>
    <x v="6"/>
    <x v="20"/>
    <x v="137"/>
    <x v="137"/>
  </r>
  <r>
    <x v="5"/>
    <x v="6"/>
    <x v="20"/>
    <x v="138"/>
    <x v="138"/>
  </r>
  <r>
    <x v="5"/>
    <x v="6"/>
    <x v="20"/>
    <x v="139"/>
    <x v="139"/>
  </r>
  <r>
    <x v="5"/>
    <x v="6"/>
    <x v="21"/>
    <x v="140"/>
    <x v="140"/>
  </r>
  <r>
    <x v="5"/>
    <x v="6"/>
    <x v="21"/>
    <x v="141"/>
    <x v="141"/>
  </r>
  <r>
    <x v="5"/>
    <x v="6"/>
    <x v="21"/>
    <x v="142"/>
    <x v="142"/>
  </r>
  <r>
    <x v="5"/>
    <x v="6"/>
    <x v="21"/>
    <x v="143"/>
    <x v="143"/>
  </r>
  <r>
    <x v="5"/>
    <x v="6"/>
    <x v="21"/>
    <x v="144"/>
    <x v="144"/>
  </r>
  <r>
    <x v="5"/>
    <x v="6"/>
    <x v="21"/>
    <x v="145"/>
    <x v="145"/>
  </r>
  <r>
    <x v="5"/>
    <x v="6"/>
    <x v="21"/>
    <x v="146"/>
    <x v="146"/>
  </r>
  <r>
    <x v="5"/>
    <x v="6"/>
    <x v="21"/>
    <x v="147"/>
    <x v="147"/>
  </r>
  <r>
    <x v="5"/>
    <x v="6"/>
    <x v="21"/>
    <x v="148"/>
    <x v="148"/>
  </r>
  <r>
    <x v="5"/>
    <x v="6"/>
    <x v="21"/>
    <x v="149"/>
    <x v="149"/>
  </r>
  <r>
    <x v="5"/>
    <x v="6"/>
    <x v="21"/>
    <x v="150"/>
    <x v="150"/>
  </r>
  <r>
    <x v="5"/>
    <x v="6"/>
    <x v="21"/>
    <x v="151"/>
    <x v="151"/>
  </r>
  <r>
    <x v="5"/>
    <x v="6"/>
    <x v="21"/>
    <x v="152"/>
    <x v="152"/>
  </r>
  <r>
    <x v="5"/>
    <x v="6"/>
    <x v="21"/>
    <x v="153"/>
    <x v="153"/>
  </r>
  <r>
    <x v="5"/>
    <x v="6"/>
    <x v="21"/>
    <x v="154"/>
    <x v="154"/>
  </r>
  <r>
    <x v="5"/>
    <x v="6"/>
    <x v="21"/>
    <x v="155"/>
    <x v="155"/>
  </r>
  <r>
    <x v="5"/>
    <x v="6"/>
    <x v="21"/>
    <x v="156"/>
    <x v="156"/>
  </r>
  <r>
    <x v="5"/>
    <x v="6"/>
    <x v="21"/>
    <x v="157"/>
    <x v="157"/>
  </r>
  <r>
    <x v="5"/>
    <x v="6"/>
    <x v="21"/>
    <x v="158"/>
    <x v="158"/>
  </r>
  <r>
    <x v="5"/>
    <x v="6"/>
    <x v="21"/>
    <x v="159"/>
    <x v="159"/>
  </r>
  <r>
    <x v="5"/>
    <x v="6"/>
    <x v="21"/>
    <x v="160"/>
    <x v="160"/>
  </r>
  <r>
    <x v="5"/>
    <x v="6"/>
    <x v="21"/>
    <x v="161"/>
    <x v="161"/>
  </r>
  <r>
    <x v="5"/>
    <x v="6"/>
    <x v="21"/>
    <x v="162"/>
    <x v="162"/>
  </r>
  <r>
    <x v="5"/>
    <x v="6"/>
    <x v="21"/>
    <x v="163"/>
    <x v="163"/>
  </r>
  <r>
    <x v="5"/>
    <x v="6"/>
    <x v="21"/>
    <x v="164"/>
    <x v="164"/>
  </r>
  <r>
    <x v="5"/>
    <x v="6"/>
    <x v="21"/>
    <x v="165"/>
    <x v="165"/>
  </r>
  <r>
    <x v="5"/>
    <x v="6"/>
    <x v="21"/>
    <x v="166"/>
    <x v="166"/>
  </r>
  <r>
    <x v="5"/>
    <x v="6"/>
    <x v="21"/>
    <x v="167"/>
    <x v="167"/>
  </r>
  <r>
    <x v="5"/>
    <x v="6"/>
    <x v="21"/>
    <x v="168"/>
    <x v="168"/>
  </r>
  <r>
    <x v="5"/>
    <x v="6"/>
    <x v="21"/>
    <x v="169"/>
    <x v="169"/>
  </r>
  <r>
    <x v="5"/>
    <x v="6"/>
    <x v="21"/>
    <x v="170"/>
    <x v="170"/>
  </r>
  <r>
    <x v="5"/>
    <x v="6"/>
    <x v="21"/>
    <x v="171"/>
    <x v="171"/>
  </r>
  <r>
    <x v="5"/>
    <x v="6"/>
    <x v="21"/>
    <x v="172"/>
    <x v="172"/>
  </r>
  <r>
    <x v="5"/>
    <x v="6"/>
    <x v="21"/>
    <x v="173"/>
    <x v="173"/>
  </r>
  <r>
    <x v="5"/>
    <x v="6"/>
    <x v="21"/>
    <x v="174"/>
    <x v="174"/>
  </r>
  <r>
    <x v="5"/>
    <x v="6"/>
    <x v="21"/>
    <x v="175"/>
    <x v="175"/>
  </r>
  <r>
    <x v="5"/>
    <x v="6"/>
    <x v="21"/>
    <x v="176"/>
    <x v="176"/>
  </r>
  <r>
    <x v="5"/>
    <x v="6"/>
    <x v="21"/>
    <x v="177"/>
    <x v="177"/>
  </r>
  <r>
    <x v="5"/>
    <x v="6"/>
    <x v="21"/>
    <x v="178"/>
    <x v="178"/>
  </r>
  <r>
    <x v="5"/>
    <x v="6"/>
    <x v="21"/>
    <x v="179"/>
    <x v="179"/>
  </r>
  <r>
    <x v="5"/>
    <x v="6"/>
    <x v="21"/>
    <x v="180"/>
    <x v="180"/>
  </r>
  <r>
    <x v="5"/>
    <x v="6"/>
    <x v="21"/>
    <x v="181"/>
    <x v="181"/>
  </r>
  <r>
    <x v="5"/>
    <x v="6"/>
    <x v="21"/>
    <x v="182"/>
    <x v="182"/>
  </r>
  <r>
    <x v="5"/>
    <x v="6"/>
    <x v="21"/>
    <x v="183"/>
    <x v="183"/>
  </r>
  <r>
    <x v="5"/>
    <x v="6"/>
    <x v="21"/>
    <x v="184"/>
    <x v="184"/>
  </r>
  <r>
    <x v="5"/>
    <x v="6"/>
    <x v="21"/>
    <x v="185"/>
    <x v="185"/>
  </r>
  <r>
    <x v="5"/>
    <x v="6"/>
    <x v="21"/>
    <x v="186"/>
    <x v="186"/>
  </r>
  <r>
    <x v="5"/>
    <x v="6"/>
    <x v="21"/>
    <x v="187"/>
    <x v="187"/>
  </r>
  <r>
    <x v="5"/>
    <x v="6"/>
    <x v="21"/>
    <x v="188"/>
    <x v="188"/>
  </r>
  <r>
    <x v="5"/>
    <x v="6"/>
    <x v="21"/>
    <x v="189"/>
    <x v="189"/>
  </r>
  <r>
    <x v="5"/>
    <x v="6"/>
    <x v="21"/>
    <x v="190"/>
    <x v="190"/>
  </r>
  <r>
    <x v="5"/>
    <x v="6"/>
    <x v="21"/>
    <x v="191"/>
    <x v="191"/>
  </r>
  <r>
    <x v="5"/>
    <x v="6"/>
    <x v="21"/>
    <x v="192"/>
    <x v="192"/>
  </r>
  <r>
    <x v="5"/>
    <x v="6"/>
    <x v="21"/>
    <x v="193"/>
    <x v="193"/>
  </r>
  <r>
    <x v="5"/>
    <x v="6"/>
    <x v="21"/>
    <x v="194"/>
    <x v="194"/>
  </r>
  <r>
    <x v="5"/>
    <x v="6"/>
    <x v="21"/>
    <x v="195"/>
    <x v="195"/>
  </r>
  <r>
    <x v="5"/>
    <x v="6"/>
    <x v="21"/>
    <x v="196"/>
    <x v="196"/>
  </r>
  <r>
    <x v="5"/>
    <x v="6"/>
    <x v="21"/>
    <x v="197"/>
    <x v="197"/>
  </r>
  <r>
    <x v="5"/>
    <x v="6"/>
    <x v="21"/>
    <x v="198"/>
    <x v="198"/>
  </r>
  <r>
    <x v="5"/>
    <x v="6"/>
    <x v="21"/>
    <x v="199"/>
    <x v="199"/>
  </r>
  <r>
    <x v="5"/>
    <x v="6"/>
    <x v="21"/>
    <x v="200"/>
    <x v="200"/>
  </r>
  <r>
    <x v="5"/>
    <x v="6"/>
    <x v="21"/>
    <x v="201"/>
    <x v="201"/>
  </r>
  <r>
    <x v="5"/>
    <x v="6"/>
    <x v="22"/>
    <x v="202"/>
    <x v="202"/>
  </r>
  <r>
    <x v="5"/>
    <x v="6"/>
    <x v="22"/>
    <x v="203"/>
    <x v="203"/>
  </r>
  <r>
    <x v="5"/>
    <x v="6"/>
    <x v="22"/>
    <x v="204"/>
    <x v="204"/>
  </r>
  <r>
    <x v="5"/>
    <x v="6"/>
    <x v="22"/>
    <x v="205"/>
    <x v="205"/>
  </r>
  <r>
    <x v="5"/>
    <x v="6"/>
    <x v="22"/>
    <x v="206"/>
    <x v="206"/>
  </r>
  <r>
    <x v="5"/>
    <x v="6"/>
    <x v="22"/>
    <x v="207"/>
    <x v="207"/>
  </r>
  <r>
    <x v="5"/>
    <x v="6"/>
    <x v="22"/>
    <x v="208"/>
    <x v="208"/>
  </r>
  <r>
    <x v="5"/>
    <x v="6"/>
    <x v="22"/>
    <x v="209"/>
    <x v="209"/>
  </r>
  <r>
    <x v="5"/>
    <x v="6"/>
    <x v="22"/>
    <x v="210"/>
    <x v="210"/>
  </r>
  <r>
    <x v="5"/>
    <x v="6"/>
    <x v="22"/>
    <x v="211"/>
    <x v="211"/>
  </r>
  <r>
    <x v="5"/>
    <x v="6"/>
    <x v="22"/>
    <x v="212"/>
    <x v="212"/>
  </r>
  <r>
    <x v="5"/>
    <x v="6"/>
    <x v="22"/>
    <x v="213"/>
    <x v="213"/>
  </r>
  <r>
    <x v="5"/>
    <x v="6"/>
    <x v="22"/>
    <x v="214"/>
    <x v="214"/>
  </r>
  <r>
    <x v="5"/>
    <x v="6"/>
    <x v="22"/>
    <x v="215"/>
    <x v="215"/>
  </r>
  <r>
    <x v="5"/>
    <x v="6"/>
    <x v="22"/>
    <x v="216"/>
    <x v="216"/>
  </r>
  <r>
    <x v="5"/>
    <x v="6"/>
    <x v="22"/>
    <x v="217"/>
    <x v="217"/>
  </r>
  <r>
    <x v="5"/>
    <x v="6"/>
    <x v="22"/>
    <x v="218"/>
    <x v="218"/>
  </r>
  <r>
    <x v="5"/>
    <x v="6"/>
    <x v="22"/>
    <x v="219"/>
    <x v="219"/>
  </r>
  <r>
    <x v="5"/>
    <x v="6"/>
    <x v="22"/>
    <x v="220"/>
    <x v="220"/>
  </r>
  <r>
    <x v="5"/>
    <x v="6"/>
    <x v="22"/>
    <x v="221"/>
    <x v="221"/>
  </r>
  <r>
    <x v="5"/>
    <x v="6"/>
    <x v="22"/>
    <x v="222"/>
    <x v="222"/>
  </r>
  <r>
    <x v="5"/>
    <x v="6"/>
    <x v="22"/>
    <x v="223"/>
    <x v="223"/>
  </r>
  <r>
    <x v="5"/>
    <x v="6"/>
    <x v="22"/>
    <x v="224"/>
    <x v="224"/>
  </r>
  <r>
    <x v="5"/>
    <x v="6"/>
    <x v="22"/>
    <x v="225"/>
    <x v="225"/>
  </r>
  <r>
    <x v="5"/>
    <x v="6"/>
    <x v="22"/>
    <x v="226"/>
    <x v="226"/>
  </r>
  <r>
    <x v="5"/>
    <x v="6"/>
    <x v="22"/>
    <x v="227"/>
    <x v="227"/>
  </r>
  <r>
    <x v="5"/>
    <x v="6"/>
    <x v="22"/>
    <x v="228"/>
    <x v="228"/>
  </r>
  <r>
    <x v="5"/>
    <x v="6"/>
    <x v="22"/>
    <x v="229"/>
    <x v="229"/>
  </r>
  <r>
    <x v="5"/>
    <x v="6"/>
    <x v="22"/>
    <x v="230"/>
    <x v="230"/>
  </r>
  <r>
    <x v="5"/>
    <x v="6"/>
    <x v="23"/>
    <x v="231"/>
    <x v="231"/>
  </r>
  <r>
    <x v="5"/>
    <x v="6"/>
    <x v="23"/>
    <x v="232"/>
    <x v="232"/>
  </r>
  <r>
    <x v="5"/>
    <x v="6"/>
    <x v="23"/>
    <x v="233"/>
    <x v="233"/>
  </r>
  <r>
    <x v="5"/>
    <x v="6"/>
    <x v="23"/>
    <x v="234"/>
    <x v="234"/>
  </r>
  <r>
    <x v="5"/>
    <x v="6"/>
    <x v="23"/>
    <x v="235"/>
    <x v="235"/>
  </r>
  <r>
    <x v="5"/>
    <x v="6"/>
    <x v="23"/>
    <x v="236"/>
    <x v="236"/>
  </r>
  <r>
    <x v="5"/>
    <x v="6"/>
    <x v="23"/>
    <x v="237"/>
    <x v="237"/>
  </r>
  <r>
    <x v="5"/>
    <x v="6"/>
    <x v="23"/>
    <x v="238"/>
    <x v="238"/>
  </r>
  <r>
    <x v="5"/>
    <x v="6"/>
    <x v="23"/>
    <x v="239"/>
    <x v="239"/>
  </r>
  <r>
    <x v="5"/>
    <x v="6"/>
    <x v="23"/>
    <x v="240"/>
    <x v="240"/>
  </r>
  <r>
    <x v="5"/>
    <x v="6"/>
    <x v="23"/>
    <x v="241"/>
    <x v="241"/>
  </r>
  <r>
    <x v="5"/>
    <x v="6"/>
    <x v="23"/>
    <x v="242"/>
    <x v="242"/>
  </r>
  <r>
    <x v="5"/>
    <x v="6"/>
    <x v="23"/>
    <x v="243"/>
    <x v="243"/>
  </r>
  <r>
    <x v="5"/>
    <x v="6"/>
    <x v="23"/>
    <x v="244"/>
    <x v="244"/>
  </r>
  <r>
    <x v="5"/>
    <x v="6"/>
    <x v="23"/>
    <x v="245"/>
    <x v="245"/>
  </r>
  <r>
    <x v="5"/>
    <x v="6"/>
    <x v="23"/>
    <x v="246"/>
    <x v="246"/>
  </r>
  <r>
    <x v="5"/>
    <x v="6"/>
    <x v="23"/>
    <x v="247"/>
    <x v="247"/>
  </r>
  <r>
    <x v="5"/>
    <x v="6"/>
    <x v="24"/>
    <x v="248"/>
    <x v="248"/>
  </r>
  <r>
    <x v="5"/>
    <x v="1"/>
    <x v="12"/>
    <x v="249"/>
    <x v="249"/>
  </r>
  <r>
    <x v="5"/>
    <x v="1"/>
    <x v="12"/>
    <x v="250"/>
    <x v="250"/>
  </r>
  <r>
    <x v="5"/>
    <x v="1"/>
    <x v="12"/>
    <x v="251"/>
    <x v="251"/>
  </r>
  <r>
    <x v="5"/>
    <x v="1"/>
    <x v="12"/>
    <x v="252"/>
    <x v="252"/>
  </r>
  <r>
    <x v="5"/>
    <x v="1"/>
    <x v="12"/>
    <x v="253"/>
    <x v="253"/>
  </r>
  <r>
    <x v="5"/>
    <x v="1"/>
    <x v="12"/>
    <x v="254"/>
    <x v="254"/>
  </r>
  <r>
    <x v="5"/>
    <x v="1"/>
    <x v="12"/>
    <x v="255"/>
    <x v="255"/>
  </r>
  <r>
    <x v="5"/>
    <x v="1"/>
    <x v="12"/>
    <x v="256"/>
    <x v="256"/>
  </r>
  <r>
    <x v="5"/>
    <x v="1"/>
    <x v="12"/>
    <x v="257"/>
    <x v="257"/>
  </r>
  <r>
    <x v="5"/>
    <x v="1"/>
    <x v="12"/>
    <x v="258"/>
    <x v="258"/>
  </r>
  <r>
    <x v="5"/>
    <x v="1"/>
    <x v="12"/>
    <x v="259"/>
    <x v="259"/>
  </r>
  <r>
    <x v="5"/>
    <x v="1"/>
    <x v="12"/>
    <x v="260"/>
    <x v="260"/>
  </r>
  <r>
    <x v="5"/>
    <x v="1"/>
    <x v="12"/>
    <x v="261"/>
    <x v="261"/>
  </r>
  <r>
    <x v="5"/>
    <x v="1"/>
    <x v="12"/>
    <x v="262"/>
    <x v="262"/>
  </r>
  <r>
    <x v="5"/>
    <x v="1"/>
    <x v="12"/>
    <x v="263"/>
    <x v="263"/>
  </r>
  <r>
    <x v="5"/>
    <x v="1"/>
    <x v="12"/>
    <x v="264"/>
    <x v="264"/>
  </r>
  <r>
    <x v="5"/>
    <x v="1"/>
    <x v="12"/>
    <x v="265"/>
    <x v="265"/>
  </r>
  <r>
    <x v="5"/>
    <x v="1"/>
    <x v="12"/>
    <x v="266"/>
    <x v="266"/>
  </r>
  <r>
    <x v="5"/>
    <x v="1"/>
    <x v="12"/>
    <x v="267"/>
    <x v="267"/>
  </r>
  <r>
    <x v="5"/>
    <x v="1"/>
    <x v="12"/>
    <x v="268"/>
    <x v="268"/>
  </r>
  <r>
    <x v="5"/>
    <x v="1"/>
    <x v="12"/>
    <x v="269"/>
    <x v="269"/>
  </r>
  <r>
    <x v="5"/>
    <x v="1"/>
    <x v="12"/>
    <x v="270"/>
    <x v="270"/>
  </r>
  <r>
    <x v="5"/>
    <x v="1"/>
    <x v="12"/>
    <x v="271"/>
    <x v="271"/>
  </r>
  <r>
    <x v="5"/>
    <x v="1"/>
    <x v="12"/>
    <x v="272"/>
    <x v="272"/>
  </r>
  <r>
    <x v="5"/>
    <x v="1"/>
    <x v="12"/>
    <x v="273"/>
    <x v="273"/>
  </r>
  <r>
    <x v="5"/>
    <x v="1"/>
    <x v="12"/>
    <x v="274"/>
    <x v="274"/>
  </r>
  <r>
    <x v="5"/>
    <x v="1"/>
    <x v="12"/>
    <x v="275"/>
    <x v="275"/>
  </r>
  <r>
    <x v="5"/>
    <x v="1"/>
    <x v="12"/>
    <x v="276"/>
    <x v="276"/>
  </r>
  <r>
    <x v="5"/>
    <x v="1"/>
    <x v="12"/>
    <x v="277"/>
    <x v="277"/>
  </r>
  <r>
    <x v="5"/>
    <x v="1"/>
    <x v="12"/>
    <x v="278"/>
    <x v="278"/>
  </r>
  <r>
    <x v="5"/>
    <x v="1"/>
    <x v="12"/>
    <x v="279"/>
    <x v="279"/>
  </r>
  <r>
    <x v="5"/>
    <x v="1"/>
    <x v="12"/>
    <x v="280"/>
    <x v="280"/>
  </r>
  <r>
    <x v="5"/>
    <x v="1"/>
    <x v="12"/>
    <x v="281"/>
    <x v="281"/>
  </r>
  <r>
    <x v="5"/>
    <x v="1"/>
    <x v="12"/>
    <x v="282"/>
    <x v="282"/>
  </r>
  <r>
    <x v="5"/>
    <x v="3"/>
    <x v="25"/>
    <x v="283"/>
    <x v="283"/>
  </r>
  <r>
    <x v="5"/>
    <x v="4"/>
    <x v="8"/>
    <x v="284"/>
    <x v="284"/>
  </r>
  <r>
    <x v="5"/>
    <x v="4"/>
    <x v="8"/>
    <x v="285"/>
    <x v="285"/>
  </r>
  <r>
    <x v="5"/>
    <x v="7"/>
    <x v="26"/>
    <x v="286"/>
    <x v="286"/>
  </r>
  <r>
    <x v="5"/>
    <x v="7"/>
    <x v="27"/>
    <x v="287"/>
    <x v="287"/>
  </r>
  <r>
    <x v="5"/>
    <x v="7"/>
    <x v="28"/>
    <x v="288"/>
    <x v="288"/>
  </r>
  <r>
    <x v="5"/>
    <x v="7"/>
    <x v="28"/>
    <x v="289"/>
    <x v="289"/>
  </r>
  <r>
    <x v="5"/>
    <x v="7"/>
    <x v="29"/>
    <x v="290"/>
    <x v="290"/>
  </r>
  <r>
    <x v="2"/>
    <x v="4"/>
    <x v="8"/>
    <x v="291"/>
    <x v="291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  <r>
    <x v="6"/>
    <x v="8"/>
    <x v="30"/>
    <x v="292"/>
    <x v="2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8" dataOnRows="1" applyNumberFormats="0" applyBorderFormats="0" applyFontFormats="0" applyPatternFormats="0" applyAlignmentFormats="0" applyWidthHeightFormats="1" dataCaption="Data" updatedVersion="8" minRefreshableVersion="3" showMemberPropertyTips="0" useAutoFormatting="1" rowGrandTotals="0" itemPrintTitles="1" createdVersion="4" indent="0" compact="0" compactData="0" gridDropZones="1">
  <location ref="A5:K299" firstHeaderRow="2" firstDataRow="2" firstDataCol="5"/>
  <pivotFields count="5">
    <pivotField axis="axisRow" compact="0" outline="0" subtotalTop="0" showAll="0" includeNewItemsInFilter="1" defaultSubtotal="0">
      <items count="7">
        <item x="5"/>
        <item x="2"/>
        <item x="3"/>
        <item x="1"/>
        <item x="4"/>
        <item x="0"/>
        <item x="6"/>
      </items>
    </pivotField>
    <pivotField axis="axisRow" compact="0" outline="0" subtotalTop="0" showAll="0" includeNewItemsInFilter="1" defaultSubtotal="0">
      <items count="9">
        <item x="0"/>
        <item x="2"/>
        <item x="6"/>
        <item x="1"/>
        <item x="5"/>
        <item x="4"/>
        <item x="3"/>
        <item x="7"/>
        <item x="8"/>
      </items>
    </pivotField>
    <pivotField axis="axisRow" compact="0" outline="0" subtotalTop="0" showAll="0" includeNewItemsInFilter="1" defaultSubtotal="0">
      <items count="32">
        <item x="0"/>
        <item x="16"/>
        <item x="17"/>
        <item x="18"/>
        <item x="12"/>
        <item x="13"/>
        <item x="2"/>
        <item x="19"/>
        <item x="8"/>
        <item x="9"/>
        <item x="25"/>
        <item x="1"/>
        <item x="20"/>
        <item x="21"/>
        <item x="3"/>
        <item m="1" x="31"/>
        <item x="5"/>
        <item x="6"/>
        <item x="7"/>
        <item x="15"/>
        <item x="22"/>
        <item x="23"/>
        <item x="14"/>
        <item x="10"/>
        <item x="11"/>
        <item x="26"/>
        <item x="27"/>
        <item x="28"/>
        <item x="29"/>
        <item x="30"/>
        <item x="4"/>
        <item x="24"/>
      </items>
    </pivotField>
    <pivotField axis="axisRow" compact="0" outline="0" subtotalTop="0" showAll="0" includeNewItemsInFilter="1" sortType="ascending" defaultSubtotal="0">
      <items count="295">
        <item m="1" x="293"/>
        <item x="282"/>
        <item x="31"/>
        <item x="111"/>
        <item m="1" x="294"/>
        <item x="24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286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3"/>
        <item x="284"/>
        <item x="285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2"/>
        <item x="113"/>
        <item x="114"/>
        <item x="115"/>
        <item x="84"/>
        <item x="85"/>
        <item x="291"/>
        <item x="86"/>
        <item x="87"/>
        <item x="88"/>
        <item x="89"/>
        <item x="90"/>
        <item x="91"/>
        <item x="92"/>
        <item x="83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116"/>
        <item x="117"/>
        <item x="0"/>
        <item x="1"/>
        <item x="2"/>
        <item x="3"/>
        <item x="4"/>
        <item x="5"/>
        <item x="287"/>
        <item x="288"/>
        <item x="289"/>
        <item x="290"/>
        <item x="292"/>
      </items>
    </pivotField>
    <pivotField axis="axisRow" compact="0" outline="0" subtotalTop="0" showAll="0" includeNewItemsInFilter="1">
      <items count="316">
        <item x="202"/>
        <item x="140"/>
        <item x="203"/>
        <item x="0"/>
        <item x="1"/>
        <item x="2"/>
        <item x="4"/>
        <item x="3"/>
        <item x="35"/>
        <item x="142"/>
        <item x="143"/>
        <item x="231"/>
        <item x="204"/>
        <item x="205"/>
        <item x="126"/>
        <item x="206"/>
        <item x="207"/>
        <item x="281"/>
        <item x="145"/>
        <item x="124"/>
        <item x="146"/>
        <item x="147"/>
        <item x="208"/>
        <item x="92"/>
        <item x="209"/>
        <item x="148"/>
        <item x="127"/>
        <item x="122"/>
        <item x="149"/>
        <item x="232"/>
        <item x="210"/>
        <item x="152"/>
        <item m="1" x="305"/>
        <item x="211"/>
        <item x="233"/>
        <item x="154"/>
        <item x="128"/>
        <item x="234"/>
        <item x="212"/>
        <item x="213"/>
        <item x="156"/>
        <item x="214"/>
        <item x="157"/>
        <item m="1" x="314"/>
        <item x="286"/>
        <item x="170"/>
        <item x="129"/>
        <item x="158"/>
        <item x="160"/>
        <item x="130"/>
        <item x="161"/>
        <item x="162"/>
        <item x="164"/>
        <item x="228"/>
        <item x="165"/>
        <item x="123"/>
        <item x="167"/>
        <item x="215"/>
        <item x="86"/>
        <item x="88"/>
        <item x="87"/>
        <item x="79"/>
        <item x="48"/>
        <item x="81"/>
        <item x="52"/>
        <item x="54"/>
        <item x="51"/>
        <item x="56"/>
        <item x="57"/>
        <item x="55"/>
        <item x="50"/>
        <item x="59"/>
        <item x="63"/>
        <item x="64"/>
        <item x="68"/>
        <item x="65"/>
        <item x="66"/>
        <item x="70"/>
        <item x="75"/>
        <item x="71"/>
        <item x="72"/>
        <item x="74"/>
        <item x="73"/>
        <item x="80"/>
        <item x="62"/>
        <item x="78"/>
        <item m="1" x="304"/>
        <item x="216"/>
        <item x="236"/>
        <item x="237"/>
        <item x="217"/>
        <item x="199"/>
        <item x="34"/>
        <item x="32"/>
        <item x="171"/>
        <item x="172"/>
        <item x="36"/>
        <item x="131"/>
        <item x="6"/>
        <item x="8"/>
        <item x="22"/>
        <item x="11"/>
        <item x="118"/>
        <item x="173"/>
        <item x="174"/>
        <item x="125"/>
        <item x="227"/>
        <item x="138"/>
        <item x="132"/>
        <item x="178"/>
        <item x="238"/>
        <item x="218"/>
        <item x="219"/>
        <item x="220"/>
        <item x="221"/>
        <item x="229"/>
        <item x="175"/>
        <item x="222"/>
        <item x="133"/>
        <item x="176"/>
        <item x="177"/>
        <item x="179"/>
        <item x="180"/>
        <item x="134"/>
        <item x="101"/>
        <item x="104"/>
        <item x="25"/>
        <item x="29"/>
        <item x="93"/>
        <item x="96"/>
        <item x="47"/>
        <item x="41"/>
        <item x="100"/>
        <item x="84"/>
        <item m="1" x="306"/>
        <item x="83"/>
        <item x="116"/>
        <item x="223"/>
        <item x="224"/>
        <item x="38"/>
        <item x="5"/>
        <item x="135"/>
        <item x="225"/>
        <item x="33"/>
        <item x="181"/>
        <item x="107"/>
        <item x="113"/>
        <item x="110"/>
        <item x="115"/>
        <item x="112"/>
        <item x="114"/>
        <item x="188"/>
        <item x="89"/>
        <item x="91"/>
        <item x="90"/>
        <item x="136"/>
        <item x="226"/>
        <item x="186"/>
        <item x="191"/>
        <item x="192"/>
        <item x="194"/>
        <item x="251"/>
        <item x="258"/>
        <item x="254"/>
        <item x="271"/>
        <item x="274"/>
        <item x="269"/>
        <item x="249"/>
        <item x="284"/>
        <item m="1" x="312"/>
        <item m="1" x="307"/>
        <item x="285"/>
        <item m="1" x="310"/>
        <item x="283"/>
        <item x="58"/>
        <item x="137"/>
        <item x="195"/>
        <item x="196"/>
        <item x="239"/>
        <item x="37"/>
        <item x="60"/>
        <item x="61"/>
        <item x="82"/>
        <item x="139"/>
        <item x="117"/>
        <item x="169"/>
        <item x="242"/>
        <item x="76"/>
        <item x="240"/>
        <item x="197"/>
        <item x="198"/>
        <item x="39"/>
        <item x="7"/>
        <item x="9"/>
        <item x="10"/>
        <item x="12"/>
        <item x="13"/>
        <item x="14"/>
        <item x="15"/>
        <item x="16"/>
        <item x="17"/>
        <item x="102"/>
        <item x="103"/>
        <item x="105"/>
        <item x="106"/>
        <item x="94"/>
        <item x="95"/>
        <item x="97"/>
        <item x="98"/>
        <item x="42"/>
        <item x="43"/>
        <item x="44"/>
        <item x="45"/>
        <item x="46"/>
        <item x="26"/>
        <item x="27"/>
        <item x="28"/>
        <item x="30"/>
        <item n="Women's and Children's Hospital" x="150"/>
        <item x="151"/>
        <item x="182"/>
        <item x="183"/>
        <item x="184"/>
        <item x="185"/>
        <item x="189"/>
        <item x="190"/>
        <item x="250"/>
        <item x="252"/>
        <item x="253"/>
        <item x="255"/>
        <item x="256"/>
        <item x="257"/>
        <item x="259"/>
        <item x="260"/>
        <item x="265"/>
        <item x="266"/>
        <item x="267"/>
        <item x="268"/>
        <item x="270"/>
        <item x="272"/>
        <item x="273"/>
        <item x="275"/>
        <item x="276"/>
        <item m="1" x="311"/>
        <item x="77"/>
        <item x="245"/>
        <item x="108"/>
        <item x="109"/>
        <item m="1" x="309"/>
        <item x="120"/>
        <item x="168"/>
        <item x="241"/>
        <item m="1" x="308"/>
        <item x="155"/>
        <item x="243"/>
        <item x="287"/>
        <item x="288"/>
        <item m="1" x="303"/>
        <item x="290"/>
        <item x="292"/>
        <item x="85"/>
        <item x="291"/>
        <item m="1" x="313"/>
        <item x="163"/>
        <item x="289"/>
        <item x="153"/>
        <item x="121"/>
        <item m="1" x="302"/>
        <item x="141"/>
        <item x="187"/>
        <item x="144"/>
        <item x="18"/>
        <item x="277"/>
        <item x="53"/>
        <item m="1" x="293"/>
        <item x="40"/>
        <item x="235"/>
        <item x="201"/>
        <item x="200"/>
        <item x="248"/>
        <item x="166"/>
        <item x="246"/>
        <item x="49"/>
        <item x="67"/>
        <item x="19"/>
        <item x="20"/>
        <item x="261"/>
        <item x="262"/>
        <item x="278"/>
        <item x="279"/>
        <item x="69"/>
        <item x="99"/>
        <item x="247"/>
        <item x="119"/>
        <item m="1" x="296"/>
        <item m="1" x="297"/>
        <item m="1" x="294"/>
        <item m="1" x="298"/>
        <item m="1" x="300"/>
        <item x="24"/>
        <item x="244"/>
        <item m="1" x="295"/>
        <item m="1" x="299"/>
        <item m="1" x="301"/>
        <item x="21"/>
        <item x="23"/>
        <item x="193"/>
        <item x="263"/>
        <item x="264"/>
        <item x="280"/>
        <item x="282"/>
        <item x="31"/>
        <item x="230"/>
        <item x="159"/>
        <item x="111"/>
        <item t="default"/>
      </items>
    </pivotField>
  </pivotFields>
  <rowFields count="5">
    <field x="0"/>
    <field x="1"/>
    <field x="2"/>
    <field x="3"/>
    <field x="4"/>
  </rowFields>
  <rowItems count="293">
    <i>
      <x/>
      <x v="2"/>
      <x v="1"/>
      <x v="6"/>
      <x v="102"/>
    </i>
    <i r="3">
      <x v="7"/>
      <x v="293"/>
    </i>
    <i r="3">
      <x v="8"/>
      <x v="249"/>
    </i>
    <i r="3">
      <x v="9"/>
      <x v="266"/>
    </i>
    <i r="2">
      <x v="2"/>
      <x v="10"/>
      <x v="27"/>
    </i>
    <i r="2">
      <x v="3"/>
      <x v="11"/>
      <x v="55"/>
    </i>
    <i r="2">
      <x v="7"/>
      <x v="12"/>
      <x v="19"/>
    </i>
    <i r="3">
      <x v="13"/>
      <x v="105"/>
    </i>
    <i r="2">
      <x v="12"/>
      <x v="14"/>
      <x v="14"/>
    </i>
    <i r="3">
      <x v="15"/>
      <x v="26"/>
    </i>
    <i r="3">
      <x v="16"/>
      <x v="36"/>
    </i>
    <i r="3">
      <x v="17"/>
      <x v="46"/>
    </i>
    <i r="3">
      <x v="18"/>
      <x v="49"/>
    </i>
    <i r="3">
      <x v="19"/>
      <x v="97"/>
    </i>
    <i r="3">
      <x v="20"/>
      <x v="108"/>
    </i>
    <i r="3">
      <x v="21"/>
      <x v="118"/>
    </i>
    <i r="3">
      <x v="22"/>
      <x v="123"/>
    </i>
    <i r="3">
      <x v="23"/>
      <x v="141"/>
    </i>
    <i r="3">
      <x v="24"/>
      <x v="155"/>
    </i>
    <i r="3">
      <x v="25"/>
      <x v="175"/>
    </i>
    <i r="3">
      <x v="26"/>
      <x v="107"/>
    </i>
    <i r="3">
      <x v="27"/>
      <x v="183"/>
    </i>
    <i r="2">
      <x v="13"/>
      <x v="28"/>
      <x v="1"/>
    </i>
    <i r="3">
      <x v="29"/>
      <x v="268"/>
    </i>
    <i r="3">
      <x v="30"/>
      <x v="9"/>
    </i>
    <i r="3">
      <x v="31"/>
      <x v="10"/>
    </i>
    <i r="3">
      <x v="32"/>
      <x v="270"/>
    </i>
    <i r="3">
      <x v="33"/>
      <x v="18"/>
    </i>
    <i r="3">
      <x v="34"/>
      <x v="20"/>
    </i>
    <i r="3">
      <x v="35"/>
      <x v="21"/>
    </i>
    <i r="3">
      <x v="36"/>
      <x v="25"/>
    </i>
    <i r="3">
      <x v="37"/>
      <x v="28"/>
    </i>
    <i r="3">
      <x v="38"/>
      <x v="218"/>
    </i>
    <i r="3">
      <x v="39"/>
      <x v="219"/>
    </i>
    <i r="3">
      <x v="40"/>
      <x v="31"/>
    </i>
    <i r="3">
      <x v="41"/>
      <x v="265"/>
    </i>
    <i r="3">
      <x v="42"/>
      <x v="35"/>
    </i>
    <i r="3">
      <x v="43"/>
      <x v="253"/>
    </i>
    <i r="3">
      <x v="44"/>
      <x v="40"/>
    </i>
    <i r="3">
      <x v="45"/>
      <x v="42"/>
    </i>
    <i r="3">
      <x v="47"/>
      <x v="47"/>
    </i>
    <i r="3">
      <x v="48"/>
      <x v="313"/>
    </i>
    <i r="3">
      <x v="49"/>
      <x v="48"/>
    </i>
    <i r="3">
      <x v="50"/>
      <x v="50"/>
    </i>
    <i r="3">
      <x v="51"/>
      <x v="51"/>
    </i>
    <i r="3">
      <x v="52"/>
      <x v="263"/>
    </i>
    <i r="3">
      <x v="53"/>
      <x v="52"/>
    </i>
    <i r="3">
      <x v="54"/>
      <x v="54"/>
    </i>
    <i r="3">
      <x v="55"/>
      <x v="280"/>
    </i>
    <i r="3">
      <x v="56"/>
      <x v="56"/>
    </i>
    <i r="3">
      <x v="57"/>
      <x v="250"/>
    </i>
    <i r="3">
      <x v="58"/>
      <x v="185"/>
    </i>
    <i r="3">
      <x v="59"/>
      <x v="45"/>
    </i>
    <i r="3">
      <x v="60"/>
      <x v="94"/>
    </i>
    <i r="3">
      <x v="61"/>
      <x v="95"/>
    </i>
    <i r="3">
      <x v="62"/>
      <x v="103"/>
    </i>
    <i r="3">
      <x v="63"/>
      <x v="104"/>
    </i>
    <i r="3">
      <x v="64"/>
      <x v="116"/>
    </i>
    <i r="3">
      <x v="65"/>
      <x v="119"/>
    </i>
    <i r="3">
      <x v="66"/>
      <x v="120"/>
    </i>
    <i r="3">
      <x v="67"/>
      <x v="109"/>
    </i>
    <i r="3">
      <x v="68"/>
      <x v="121"/>
    </i>
    <i r="3">
      <x v="69"/>
      <x v="122"/>
    </i>
    <i r="3">
      <x v="70"/>
      <x v="144"/>
    </i>
    <i r="3">
      <x v="71"/>
      <x v="220"/>
    </i>
    <i r="3">
      <x v="72"/>
      <x v="221"/>
    </i>
    <i r="3">
      <x v="73"/>
      <x v="222"/>
    </i>
    <i r="3">
      <x v="74"/>
      <x v="223"/>
    </i>
    <i r="3">
      <x v="75"/>
      <x v="157"/>
    </i>
    <i r="3">
      <x v="76"/>
      <x v="269"/>
    </i>
    <i r="3">
      <x v="77"/>
      <x v="151"/>
    </i>
    <i r="3">
      <x v="78"/>
      <x v="224"/>
    </i>
    <i r="3">
      <x v="79"/>
      <x v="225"/>
    </i>
    <i r="3">
      <x v="80"/>
      <x v="158"/>
    </i>
    <i r="3">
      <x v="81"/>
      <x v="159"/>
    </i>
    <i r="3">
      <x v="82"/>
      <x v="306"/>
    </i>
    <i r="3">
      <x v="83"/>
      <x v="160"/>
    </i>
    <i r="3">
      <x v="84"/>
      <x v="176"/>
    </i>
    <i r="3">
      <x v="85"/>
      <x v="177"/>
    </i>
    <i r="3">
      <x v="86"/>
      <x v="189"/>
    </i>
    <i r="3">
      <x v="87"/>
      <x v="190"/>
    </i>
    <i r="3">
      <x v="88"/>
      <x v="91"/>
    </i>
    <i r="3">
      <x v="89"/>
      <x v="278"/>
    </i>
    <i r="3">
      <x v="90"/>
      <x v="277"/>
    </i>
    <i r="2">
      <x v="20"/>
      <x v="91"/>
      <x/>
    </i>
    <i r="3">
      <x v="92"/>
      <x v="2"/>
    </i>
    <i r="3">
      <x v="93"/>
      <x v="12"/>
    </i>
    <i r="3">
      <x v="94"/>
      <x v="13"/>
    </i>
    <i r="3">
      <x v="95"/>
      <x v="15"/>
    </i>
    <i r="3">
      <x v="96"/>
      <x v="16"/>
    </i>
    <i r="3">
      <x v="97"/>
      <x v="22"/>
    </i>
    <i r="3">
      <x v="98"/>
      <x v="24"/>
    </i>
    <i r="3">
      <x v="99"/>
      <x v="30"/>
    </i>
    <i r="3">
      <x v="100"/>
      <x v="33"/>
    </i>
    <i r="3">
      <x v="101"/>
      <x v="38"/>
    </i>
    <i r="3">
      <x v="102"/>
      <x v="39"/>
    </i>
    <i r="3">
      <x v="103"/>
      <x v="41"/>
    </i>
    <i r="3">
      <x v="104"/>
      <x v="57"/>
    </i>
    <i r="3">
      <x v="105"/>
      <x v="87"/>
    </i>
    <i r="3">
      <x v="106"/>
      <x v="90"/>
    </i>
    <i r="3">
      <x v="107"/>
      <x v="111"/>
    </i>
    <i r="3">
      <x v="108"/>
      <x v="112"/>
    </i>
    <i r="3">
      <x v="109"/>
      <x v="113"/>
    </i>
    <i r="3">
      <x v="110"/>
      <x v="114"/>
    </i>
    <i r="3">
      <x v="111"/>
      <x v="117"/>
    </i>
    <i r="3">
      <x v="112"/>
      <x v="137"/>
    </i>
    <i r="3">
      <x v="113"/>
      <x v="138"/>
    </i>
    <i r="3">
      <x v="114"/>
      <x v="142"/>
    </i>
    <i r="3">
      <x v="115"/>
      <x v="156"/>
    </i>
    <i r="3">
      <x v="116"/>
      <x v="106"/>
    </i>
    <i r="3">
      <x v="117"/>
      <x v="53"/>
    </i>
    <i r="3">
      <x v="118"/>
      <x v="115"/>
    </i>
    <i r="3">
      <x v="119"/>
      <x v="312"/>
    </i>
    <i r="2">
      <x v="21"/>
      <x v="120"/>
      <x v="11"/>
    </i>
    <i r="3">
      <x v="121"/>
      <x v="29"/>
    </i>
    <i r="3">
      <x v="122"/>
      <x v="34"/>
    </i>
    <i r="3">
      <x v="123"/>
      <x v="37"/>
    </i>
    <i r="3">
      <x v="124"/>
      <x v="276"/>
    </i>
    <i r="3">
      <x v="125"/>
      <x v="88"/>
    </i>
    <i r="3">
      <x v="126"/>
      <x v="89"/>
    </i>
    <i r="3">
      <x v="127"/>
      <x v="110"/>
    </i>
    <i r="3">
      <x v="128"/>
      <x v="178"/>
    </i>
    <i r="3">
      <x v="129"/>
      <x v="188"/>
    </i>
    <i r="3">
      <x v="130"/>
      <x v="251"/>
    </i>
    <i r="3">
      <x v="131"/>
      <x v="186"/>
    </i>
    <i r="3">
      <x v="132"/>
      <x v="254"/>
    </i>
    <i r="3">
      <x v="133"/>
      <x v="300"/>
    </i>
    <i r="3">
      <x v="134"/>
      <x v="245"/>
    </i>
    <i r="3">
      <x v="135"/>
      <x v="281"/>
    </i>
    <i r="3">
      <x v="136"/>
      <x v="292"/>
    </i>
    <i r="2">
      <x v="31"/>
      <x v="137"/>
      <x v="279"/>
    </i>
    <i r="1">
      <x v="3"/>
      <x v="4"/>
      <x v="1"/>
      <x v="310"/>
    </i>
    <i r="3">
      <x v="138"/>
      <x v="167"/>
    </i>
    <i r="3">
      <x v="139"/>
      <x v="226"/>
    </i>
    <i r="3">
      <x v="140"/>
      <x v="161"/>
    </i>
    <i r="3">
      <x v="141"/>
      <x v="227"/>
    </i>
    <i r="3">
      <x v="142"/>
      <x v="228"/>
    </i>
    <i r="3">
      <x v="143"/>
      <x v="163"/>
    </i>
    <i r="3">
      <x v="144"/>
      <x v="229"/>
    </i>
    <i r="3">
      <x v="145"/>
      <x v="230"/>
    </i>
    <i r="3">
      <x v="146"/>
      <x v="231"/>
    </i>
    <i r="3">
      <x v="147"/>
      <x v="162"/>
    </i>
    <i r="3">
      <x v="148"/>
      <x v="232"/>
    </i>
    <i r="3">
      <x v="149"/>
      <x v="233"/>
    </i>
    <i r="3">
      <x v="150"/>
      <x v="286"/>
    </i>
    <i r="3">
      <x v="151"/>
      <x v="287"/>
    </i>
    <i r="3">
      <x v="152"/>
      <x v="307"/>
    </i>
    <i r="3">
      <x v="153"/>
      <x v="308"/>
    </i>
    <i r="3">
      <x v="154"/>
      <x v="234"/>
    </i>
    <i r="3">
      <x v="155"/>
      <x v="235"/>
    </i>
    <i r="3">
      <x v="156"/>
      <x v="236"/>
    </i>
    <i r="3">
      <x v="157"/>
      <x v="237"/>
    </i>
    <i r="3">
      <x v="158"/>
      <x v="166"/>
    </i>
    <i r="3">
      <x v="159"/>
      <x v="238"/>
    </i>
    <i r="3">
      <x v="160"/>
      <x v="164"/>
    </i>
    <i r="3">
      <x v="161"/>
      <x v="239"/>
    </i>
    <i r="3">
      <x v="162"/>
      <x v="240"/>
    </i>
    <i r="3">
      <x v="163"/>
      <x v="165"/>
    </i>
    <i r="3">
      <x v="164"/>
      <x v="241"/>
    </i>
    <i r="3">
      <x v="165"/>
      <x v="242"/>
    </i>
    <i r="3">
      <x v="166"/>
      <x v="272"/>
    </i>
    <i r="3">
      <x v="167"/>
      <x v="288"/>
    </i>
    <i r="3">
      <x v="168"/>
      <x v="289"/>
    </i>
    <i r="3">
      <x v="169"/>
      <x v="309"/>
    </i>
    <i r="3">
      <x v="170"/>
      <x v="17"/>
    </i>
    <i r="1">
      <x v="5"/>
      <x v="8"/>
      <x v="172"/>
      <x v="168"/>
    </i>
    <i r="3">
      <x v="173"/>
      <x v="171"/>
    </i>
    <i r="1">
      <x v="6"/>
      <x v="10"/>
      <x v="171"/>
      <x v="173"/>
    </i>
    <i r="1">
      <x v="7"/>
      <x v="25"/>
      <x v="46"/>
      <x v="44"/>
    </i>
    <i r="2">
      <x v="26"/>
      <x v="290"/>
      <x v="255"/>
    </i>
    <i r="2">
      <x v="27"/>
      <x v="291"/>
      <x v="256"/>
    </i>
    <i r="3">
      <x v="292"/>
      <x v="264"/>
    </i>
    <i r="2">
      <x v="28"/>
      <x v="293"/>
      <x v="258"/>
    </i>
    <i>
      <x v="1"/>
      <x v="1"/>
      <x v="6"/>
      <x v="2"/>
      <x v="311"/>
    </i>
    <i r="3">
      <x v="174"/>
      <x v="126"/>
    </i>
    <i r="3">
      <x v="175"/>
      <x v="214"/>
    </i>
    <i r="3">
      <x v="176"/>
      <x v="215"/>
    </i>
    <i r="3">
      <x v="177"/>
      <x v="216"/>
    </i>
    <i r="3">
      <x v="178"/>
      <x v="127"/>
    </i>
    <i r="3">
      <x v="179"/>
      <x v="217"/>
    </i>
    <i r="2">
      <x v="14"/>
      <x v="180"/>
      <x v="93"/>
    </i>
    <i r="3">
      <x v="181"/>
      <x v="143"/>
    </i>
    <i r="3">
      <x v="182"/>
      <x v="92"/>
    </i>
    <i r="3">
      <x v="183"/>
      <x v="8"/>
    </i>
    <i r="3">
      <x v="184"/>
      <x v="96"/>
    </i>
    <i r="3">
      <x v="185"/>
      <x v="179"/>
    </i>
    <i r="3">
      <x v="186"/>
      <x v="139"/>
    </i>
    <i r="3">
      <x v="187"/>
      <x v="191"/>
    </i>
    <i r="2">
      <x v="16"/>
      <x v="189"/>
      <x v="131"/>
    </i>
    <i r="3">
      <x v="190"/>
      <x v="209"/>
    </i>
    <i r="3">
      <x v="191"/>
      <x v="210"/>
    </i>
    <i r="3">
      <x v="192"/>
      <x v="211"/>
    </i>
    <i r="3">
      <x v="193"/>
      <x v="212"/>
    </i>
    <i r="3">
      <x v="194"/>
      <x v="213"/>
    </i>
    <i r="3">
      <x v="195"/>
      <x v="130"/>
    </i>
    <i r="2">
      <x v="17"/>
      <x v="196"/>
      <x v="62"/>
    </i>
    <i r="3">
      <x v="197"/>
      <x v="282"/>
    </i>
    <i r="3">
      <x v="198"/>
      <x v="70"/>
    </i>
    <i r="3">
      <x v="199"/>
      <x v="66"/>
    </i>
    <i r="3">
      <x v="200"/>
      <x v="64"/>
    </i>
    <i r="3">
      <x v="201"/>
      <x v="273"/>
    </i>
    <i r="3">
      <x v="202"/>
      <x v="65"/>
    </i>
    <i r="3">
      <x v="203"/>
      <x v="69"/>
    </i>
    <i r="3">
      <x v="204"/>
      <x v="67"/>
    </i>
    <i r="3">
      <x v="205"/>
      <x v="68"/>
    </i>
    <i r="3">
      <x v="206"/>
      <x v="174"/>
    </i>
    <i r="3">
      <x v="207"/>
      <x v="71"/>
    </i>
    <i r="3">
      <x v="208"/>
      <x v="180"/>
    </i>
    <i r="3">
      <x v="209"/>
      <x v="181"/>
    </i>
    <i r="3">
      <x v="210"/>
      <x v="84"/>
    </i>
    <i r="3">
      <x v="211"/>
      <x v="72"/>
    </i>
    <i r="3">
      <x v="212"/>
      <x v="73"/>
    </i>
    <i r="3">
      <x v="213"/>
      <x v="75"/>
    </i>
    <i r="3">
      <x v="214"/>
      <x v="76"/>
    </i>
    <i r="3">
      <x v="215"/>
      <x v="283"/>
    </i>
    <i r="3">
      <x v="216"/>
      <x v="74"/>
    </i>
    <i r="3">
      <x v="217"/>
      <x v="290"/>
    </i>
    <i r="3">
      <x v="218"/>
      <x v="77"/>
    </i>
    <i r="3">
      <x v="219"/>
      <x v="79"/>
    </i>
    <i r="3">
      <x v="220"/>
      <x v="80"/>
    </i>
    <i r="3">
      <x v="221"/>
      <x v="82"/>
    </i>
    <i r="3">
      <x v="222"/>
      <x v="81"/>
    </i>
    <i r="3">
      <x v="223"/>
      <x v="78"/>
    </i>
    <i r="3">
      <x v="224"/>
      <x v="187"/>
    </i>
    <i r="3">
      <x v="225"/>
      <x v="244"/>
    </i>
    <i r="3">
      <x v="226"/>
      <x v="85"/>
    </i>
    <i r="3">
      <x v="227"/>
      <x v="61"/>
    </i>
    <i r="3">
      <x v="228"/>
      <x v="83"/>
    </i>
    <i r="3">
      <x v="229"/>
      <x v="63"/>
    </i>
    <i r="3">
      <x v="230"/>
      <x v="182"/>
    </i>
    <i r="2">
      <x v="30"/>
      <x v="188"/>
      <x v="275"/>
    </i>
    <i r="1">
      <x v="3"/>
      <x v="4"/>
      <x v="231"/>
      <x v="128"/>
    </i>
    <i r="3">
      <x v="232"/>
      <x v="205"/>
    </i>
    <i r="3">
      <x v="233"/>
      <x v="206"/>
    </i>
    <i r="3">
      <x v="234"/>
      <x v="129"/>
    </i>
    <i r="3">
      <x v="235"/>
      <x v="207"/>
    </i>
    <i r="3">
      <x v="236"/>
      <x v="208"/>
    </i>
    <i r="3">
      <x v="237"/>
      <x v="291"/>
    </i>
    <i r="3">
      <x v="238"/>
      <x v="132"/>
    </i>
    <i r="2">
      <x v="5"/>
      <x v="239"/>
      <x v="124"/>
    </i>
    <i r="3">
      <x v="240"/>
      <x v="201"/>
    </i>
    <i r="3">
      <x v="241"/>
      <x v="202"/>
    </i>
    <i r="3">
      <x v="242"/>
      <x v="125"/>
    </i>
    <i r="3">
      <x v="243"/>
      <x v="203"/>
    </i>
    <i r="3">
      <x v="244"/>
      <x v="204"/>
    </i>
    <i r="1">
      <x v="5"/>
      <x v="8"/>
      <x v="253"/>
      <x v="133"/>
    </i>
    <i r="3">
      <x v="254"/>
      <x v="260"/>
    </i>
    <i r="3">
      <x v="255"/>
      <x v="261"/>
    </i>
    <i r="2">
      <x v="9"/>
      <x v="256"/>
      <x v="58"/>
    </i>
    <i r="3">
      <x v="257"/>
      <x v="60"/>
    </i>
    <i r="3">
      <x v="258"/>
      <x v="59"/>
    </i>
    <i r="2">
      <x v="23"/>
      <x v="259"/>
      <x v="152"/>
    </i>
    <i r="3">
      <x v="260"/>
      <x v="154"/>
    </i>
    <i r="3">
      <x v="261"/>
      <x v="153"/>
    </i>
    <i r="2">
      <x v="24"/>
      <x v="262"/>
      <x v="23"/>
    </i>
    <i r="1">
      <x v="6"/>
      <x v="18"/>
      <x v="263"/>
      <x v="135"/>
    </i>
    <i>
      <x v="2"/>
      <x v="5"/>
      <x v="22"/>
      <x v="3"/>
      <x v="314"/>
    </i>
    <i r="3">
      <x v="245"/>
      <x v="145"/>
    </i>
    <i r="3">
      <x v="246"/>
      <x v="246"/>
    </i>
    <i r="3">
      <x v="247"/>
      <x v="247"/>
    </i>
    <i r="3">
      <x v="248"/>
      <x v="147"/>
    </i>
    <i r="3">
      <x v="249"/>
      <x v="149"/>
    </i>
    <i r="3">
      <x v="250"/>
      <x v="146"/>
    </i>
    <i r="3">
      <x v="251"/>
      <x v="150"/>
    </i>
    <i r="3">
      <x v="252"/>
      <x v="148"/>
    </i>
    <i>
      <x v="3"/>
      <x v="3"/>
      <x v="11"/>
      <x v="5"/>
      <x v="299"/>
    </i>
    <i r="3">
      <x v="264"/>
      <x v="98"/>
    </i>
    <i r="3">
      <x v="265"/>
      <x v="192"/>
    </i>
    <i r="3">
      <x v="266"/>
      <x v="99"/>
    </i>
    <i r="3">
      <x v="267"/>
      <x v="193"/>
    </i>
    <i r="3">
      <x v="268"/>
      <x v="194"/>
    </i>
    <i r="3">
      <x v="269"/>
      <x v="101"/>
    </i>
    <i r="3">
      <x v="270"/>
      <x v="195"/>
    </i>
    <i r="3">
      <x v="271"/>
      <x v="196"/>
    </i>
    <i r="3">
      <x v="272"/>
      <x v="197"/>
    </i>
    <i r="3">
      <x v="273"/>
      <x v="198"/>
    </i>
    <i r="3">
      <x v="274"/>
      <x v="199"/>
    </i>
    <i r="3">
      <x v="275"/>
      <x v="200"/>
    </i>
    <i r="3">
      <x v="276"/>
      <x v="271"/>
    </i>
    <i r="3">
      <x v="277"/>
      <x v="284"/>
    </i>
    <i r="3">
      <x v="278"/>
      <x v="285"/>
    </i>
    <i r="3">
      <x v="279"/>
      <x v="304"/>
    </i>
    <i r="3">
      <x v="280"/>
      <x v="100"/>
    </i>
    <i r="3">
      <x v="281"/>
      <x v="305"/>
    </i>
    <i>
      <x v="4"/>
      <x v="4"/>
      <x v="19"/>
      <x v="282"/>
      <x v="136"/>
    </i>
    <i r="3">
      <x v="283"/>
      <x v="184"/>
    </i>
    <i>
      <x v="5"/>
      <x/>
      <x/>
      <x v="284"/>
      <x v="3"/>
    </i>
    <i r="3">
      <x v="285"/>
      <x v="4"/>
    </i>
    <i r="3">
      <x v="286"/>
      <x v="5"/>
    </i>
    <i r="3">
      <x v="287"/>
      <x v="7"/>
    </i>
    <i r="3">
      <x v="288"/>
      <x v="6"/>
    </i>
    <i r="3">
      <x v="289"/>
      <x v="140"/>
    </i>
    <i>
      <x v="6"/>
      <x v="8"/>
      <x v="29"/>
      <x v="294"/>
      <x v="259"/>
    </i>
  </rowItems>
  <colItems count="1">
    <i/>
  </colItems>
  <formats count="54">
    <format dxfId="107">
      <pivotArea dataOnly="0" labelOnly="1" outline="0" offset="IV1:IV9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4">
            <x v="8"/>
            <x v="9"/>
            <x v="23"/>
            <x v="24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18"/>
          </reference>
        </references>
      </pivotArea>
    </format>
    <format dxfId="103">
      <pivotArea dataOnly="0" outline="0" fieldPosition="0">
        <references count="4">
          <reference field="1" count="1">
            <x v="5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  <reference field="3" count="0" defaultSubtotal="1" sumSubtotal="1" countASubtotal="1" avgSubtotal="1" maxSubtotal="1" minSubtotal="1" productSubtotal="1" countSubtotal="1" stdDevSubtotal="1" stdDevPSubtotal="1" varSubtotal="1" varPSubtotal="1"/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02">
      <pivotArea dataOnly="0" outline="0" fieldPosition="0">
        <references count="4">
          <reference field="1" count="1">
            <x v="6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  <reference field="3" count="0" defaultSubtotal="1" sumSubtotal="1" countASubtotal="1" avgSubtotal="1" maxSubtotal="1" minSubtotal="1" productSubtotal="1" countSubtotal="1" stdDevSubtotal="1" stdDevPSubtotal="1" varSubtotal="1" varPSubtotal="1"/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01">
      <pivotArea dataOnly="0" outline="0" fieldPosition="0">
        <references count="1">
          <reference field="0" count="1">
            <x v="2"/>
          </reference>
        </references>
      </pivotArea>
    </format>
    <format dxfId="100">
      <pivotArea dataOnly="0" labelOnly="1" outline="0" offset="IV1" fieldPosition="0">
        <references count="1">
          <reference field="0" count="1">
            <x v="0"/>
          </reference>
        </references>
      </pivotArea>
    </format>
    <format dxfId="99">
      <pivotArea dataOnly="0" labelOnly="1" outline="0" offset="IV2:IV256" fieldPosition="0">
        <references count="1">
          <reference field="0" count="1">
            <x v="2"/>
          </reference>
        </references>
      </pivotArea>
    </format>
    <format dxfId="98">
      <pivotArea dataOnly="0" labelOnly="1" outline="0" fieldPosition="0">
        <references count="1">
          <reference field="0" count="1">
            <x v="2"/>
          </reference>
        </references>
      </pivotArea>
    </format>
    <format dxfId="97">
      <pivotArea dataOnly="0" labelOnly="1" outline="0" fieldPosition="0">
        <references count="1">
          <reference field="0" count="1">
            <x v="3"/>
          </reference>
        </references>
      </pivotArea>
    </format>
    <format dxfId="96">
      <pivotArea dataOnly="0" labelOnly="1" outline="0" fieldPosition="0">
        <references count="1">
          <reference field="0" count="1">
            <x v="1"/>
          </reference>
        </references>
      </pivotArea>
    </format>
    <format dxfId="95">
      <pivotArea dataOnly="0" labelOnly="1" outline="0" fieldPosition="0">
        <references count="1">
          <reference field="0" count="1">
            <x v="0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4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17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4"/>
          </reference>
        </references>
      </pivotArea>
    </format>
    <format dxfId="85">
      <pivotArea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2"/>
          </reference>
          <reference field="3" count="6" selected="0">
            <x v="245"/>
            <x v="248"/>
            <x v="249"/>
            <x v="250"/>
            <x v="251"/>
            <x v="252"/>
          </reference>
        </references>
      </pivotArea>
    </format>
    <format dxfId="84">
      <pivotArea dataOnly="0" labelOnly="1" outline="0" offset="IV12:IV256" fieldPosition="0">
        <references count="1">
          <reference field="0" count="1">
            <x v="3"/>
          </reference>
        </references>
      </pivotArea>
    </format>
    <format dxfId="83">
      <pivotArea dataOnly="0" labelOnly="1" outline="0" offset="IV12:IV256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82">
      <pivotArea dataOnly="0" labelOnly="1" outline="0" offset="IV12:IV256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2" count="1">
            <x v="11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1"/>
          </reference>
          <reference field="3" count="2">
            <x v="275"/>
            <x v="280"/>
          </reference>
        </references>
      </pivotArea>
    </format>
    <format dxfId="8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1"/>
          </reference>
          <reference field="3" count="1" selected="0">
            <x v="275"/>
          </reference>
          <reference field="4" count="1">
            <x v="200"/>
          </reference>
        </references>
      </pivotArea>
    </format>
    <format dxfId="7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1"/>
          </reference>
          <reference field="3" count="1" selected="0">
            <x v="280"/>
          </reference>
          <reference field="4" count="1">
            <x v="100"/>
          </reference>
        </references>
      </pivotArea>
    </format>
    <format dxfId="78">
      <pivotArea dataOnly="0" labelOnly="1" outline="0" offset="IV13" fieldPosition="0">
        <references count="1">
          <reference field="0" count="1">
            <x v="3"/>
          </reference>
        </references>
      </pivotArea>
    </format>
    <format dxfId="77">
      <pivotArea dataOnly="0" outline="0" fieldPosition="0">
        <references count="5">
          <reference field="0" count="1">
            <x v="1"/>
          </reference>
          <reference field="1" count="0" defaultSubtotal="1" sumSubtotal="1" countASubtotal="1" avgSubtotal="1" maxSubtotal="1" minSubtotal="1" productSubtotal="1" countSubtotal="1" stdDevSubtotal="1" stdDevPSubtotal="1" varSubtotal="1" varPSubtotal="1"/>
          <reference field="2" count="0" defaultSubtotal="1" sumSubtotal="1" countASubtotal="1" avgSubtotal="1" maxSubtotal="1" minSubtotal="1" productSubtotal="1" countSubtotal="1" stdDevSubtotal="1" stdDevPSubtotal="1" varSubtotal="1" varPSubtotal="1"/>
          <reference field="3" count="0" defaultSubtotal="1" sumSubtotal="1" countASubtotal="1" avgSubtotal="1" maxSubtotal="1" minSubtotal="1" productSubtotal="1" countSubtotal="1" stdDevSubtotal="1" stdDevPSubtotal="1" varSubtotal="1" varPSubtotal="1"/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76">
      <pivotArea dataOnly="0" labelOnly="1" outline="0" offset="IV1" fieldPosition="0">
        <references count="1">
          <reference field="0" count="1">
            <x v="1"/>
          </reference>
        </references>
      </pivotArea>
    </format>
    <format dxfId="75">
      <pivotArea dataOnly="0" labelOnly="1" outline="0" offset="IV1" fieldPosition="0">
        <references count="1">
          <reference field="0" count="1">
            <x v="0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1"/>
          </reference>
          <reference field="1" count="2">
            <x v="5"/>
            <x v="6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4">
            <x v="8"/>
            <x v="9"/>
            <x v="23"/>
            <x v="24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18"/>
          </reference>
        </references>
      </pivotArea>
    </format>
    <format dxfId="69">
      <pivotArea dataOnly="0" labelOnly="1" outline="0" offset="IV1" fieldPosition="0">
        <references count="1">
          <reference field="0" count="1">
            <x v="2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>
            <x v="29"/>
          </reference>
        </references>
      </pivotArea>
    </format>
    <format dxfId="6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29"/>
          </reference>
          <reference field="4" count="1">
            <x v="268"/>
          </reference>
        </references>
      </pivotArea>
    </format>
    <format dxfId="66">
      <pivotArea dataOnly="0" labelOnly="1" outline="0" offset="IV1:IV32" fieldPosition="0">
        <references count="1">
          <reference field="0" count="1">
            <x v="1"/>
          </reference>
        </references>
      </pivotArea>
    </format>
    <format dxfId="65">
      <pivotArea dataOnly="0" labelOnly="1" outline="0" offset="IV1:IV32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63">
      <pivotArea dataOnly="0" labelOnly="1" outline="0" offset="IV33:IV256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>
            <x v="29"/>
          </reference>
        </references>
      </pivotArea>
    </format>
    <format dxfId="6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29"/>
          </reference>
          <reference field="4" count="1">
            <x v="268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>
            <x v="76"/>
          </reference>
        </references>
      </pivotArea>
    </format>
    <format dxfId="5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76"/>
          </reference>
          <reference field="4" count="1">
            <x v="269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>
            <x v="76"/>
          </reference>
        </references>
      </pivotArea>
    </format>
    <format dxfId="5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76"/>
          </reference>
          <reference field="4" count="1">
            <x v="269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1"/>
          </reference>
          <reference field="3" count="1">
            <x v="5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>
            <x v="2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2"/>
          </reference>
          <reference field="3" count="1">
            <x v="3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"/>
  <sheetViews>
    <sheetView zoomScaleNormal="100" zoomScaleSheetLayoutView="100" workbookViewId="0">
      <selection activeCell="C21" sqref="C21"/>
    </sheetView>
  </sheetViews>
  <sheetFormatPr defaultColWidth="22.5703125" defaultRowHeight="15" customHeight="1"/>
  <cols>
    <col min="1" max="3" width="22.5703125" customWidth="1"/>
    <col min="4" max="4" width="22.5703125" style="27" customWidth="1"/>
    <col min="5" max="5" width="53.140625" bestFit="1" customWidth="1"/>
  </cols>
  <sheetData>
    <row r="1" spans="1:11" ht="15" customHeight="1">
      <c r="A1" s="6" t="s">
        <v>400</v>
      </c>
    </row>
    <row r="2" spans="1:11" ht="15" customHeight="1">
      <c r="A2" s="6" t="s">
        <v>624</v>
      </c>
    </row>
    <row r="5" spans="1:11" ht="15" customHeight="1">
      <c r="A5" s="28"/>
      <c r="B5" s="29"/>
      <c r="C5" s="29"/>
      <c r="D5" s="29"/>
      <c r="E5" s="29"/>
      <c r="F5" s="28"/>
      <c r="G5" s="29"/>
      <c r="H5" s="29"/>
      <c r="I5" s="29"/>
      <c r="J5" s="29"/>
      <c r="K5" s="30"/>
    </row>
    <row r="6" spans="1:11" ht="15" customHeight="1">
      <c r="A6" s="31" t="s">
        <v>282</v>
      </c>
      <c r="B6" s="31" t="s">
        <v>283</v>
      </c>
      <c r="C6" s="31" t="s">
        <v>284</v>
      </c>
      <c r="D6" s="31" t="s">
        <v>280</v>
      </c>
      <c r="E6" s="31" t="s">
        <v>281</v>
      </c>
      <c r="F6" s="32"/>
      <c r="G6" s="16"/>
      <c r="H6" s="16"/>
      <c r="I6" s="16"/>
      <c r="J6" s="16"/>
      <c r="K6" s="33"/>
    </row>
    <row r="7" spans="1:11" ht="25.5">
      <c r="A7" s="50" t="s">
        <v>285</v>
      </c>
      <c r="B7" s="42" t="s">
        <v>286</v>
      </c>
      <c r="C7" s="28" t="s">
        <v>201</v>
      </c>
      <c r="D7" s="28" t="s">
        <v>46</v>
      </c>
      <c r="E7" s="28" t="s">
        <v>201</v>
      </c>
      <c r="F7" s="28"/>
      <c r="G7" s="29"/>
      <c r="H7" s="29"/>
      <c r="I7" s="29"/>
      <c r="J7" s="29"/>
      <c r="K7" s="30"/>
    </row>
    <row r="8" spans="1:11" ht="12.75">
      <c r="A8" s="43"/>
      <c r="B8" s="43"/>
      <c r="C8" s="32"/>
      <c r="D8" s="28" t="s">
        <v>600</v>
      </c>
      <c r="E8" s="28" t="s">
        <v>601</v>
      </c>
      <c r="F8" s="32"/>
      <c r="G8" s="16"/>
      <c r="H8" s="16"/>
      <c r="I8" s="16"/>
      <c r="J8" s="16"/>
      <c r="K8" s="33"/>
    </row>
    <row r="9" spans="1:11" ht="12.75">
      <c r="A9" s="43"/>
      <c r="B9" s="43"/>
      <c r="C9" s="32"/>
      <c r="D9" s="28" t="s">
        <v>521</v>
      </c>
      <c r="E9" s="28" t="s">
        <v>522</v>
      </c>
      <c r="F9" s="32"/>
      <c r="G9" s="16"/>
      <c r="H9" s="16"/>
      <c r="I9" s="16"/>
      <c r="J9" s="16"/>
      <c r="K9" s="33"/>
    </row>
    <row r="10" spans="1:11" ht="12.75">
      <c r="A10" s="43"/>
      <c r="B10" s="43"/>
      <c r="C10" s="32"/>
      <c r="D10" s="28" t="s">
        <v>551</v>
      </c>
      <c r="E10" s="28" t="s">
        <v>552</v>
      </c>
      <c r="F10" s="32"/>
      <c r="G10" s="16"/>
      <c r="H10" s="16"/>
      <c r="I10" s="16"/>
      <c r="J10" s="16"/>
      <c r="K10" s="33"/>
    </row>
    <row r="11" spans="1:11" ht="12.75">
      <c r="A11" s="43"/>
      <c r="B11" s="43"/>
      <c r="C11" s="28" t="s">
        <v>186</v>
      </c>
      <c r="D11" s="28" t="s">
        <v>17</v>
      </c>
      <c r="E11" s="28" t="s">
        <v>186</v>
      </c>
      <c r="F11" s="32"/>
      <c r="G11" s="16"/>
      <c r="H11" s="16"/>
      <c r="I11" s="16"/>
      <c r="J11" s="16"/>
      <c r="K11" s="33"/>
    </row>
    <row r="12" spans="1:11" ht="12.75">
      <c r="A12" s="43"/>
      <c r="B12" s="43"/>
      <c r="C12" s="28" t="s">
        <v>287</v>
      </c>
      <c r="D12" s="28" t="s">
        <v>31</v>
      </c>
      <c r="E12" s="28" t="s">
        <v>325</v>
      </c>
      <c r="F12" s="32"/>
      <c r="G12" s="16"/>
      <c r="H12" s="16"/>
      <c r="I12" s="16"/>
      <c r="J12" s="16"/>
      <c r="K12" s="33"/>
    </row>
    <row r="13" spans="1:11" ht="12.75">
      <c r="A13" s="43"/>
      <c r="B13" s="43"/>
      <c r="C13" s="28" t="s">
        <v>288</v>
      </c>
      <c r="D13" s="28" t="s">
        <v>32</v>
      </c>
      <c r="E13" s="28" t="s">
        <v>190</v>
      </c>
      <c r="F13" s="32"/>
      <c r="G13" s="16"/>
      <c r="H13" s="16"/>
      <c r="I13" s="16"/>
      <c r="J13" s="16"/>
      <c r="K13" s="33"/>
    </row>
    <row r="14" spans="1:11" ht="12.75">
      <c r="A14" s="43"/>
      <c r="B14" s="43"/>
      <c r="C14" s="32"/>
      <c r="D14" s="28" t="s">
        <v>33</v>
      </c>
      <c r="E14" s="28" t="s">
        <v>326</v>
      </c>
      <c r="F14" s="32"/>
      <c r="G14" s="16"/>
      <c r="H14" s="16"/>
      <c r="I14" s="16"/>
      <c r="J14" s="16"/>
      <c r="K14" s="33"/>
    </row>
    <row r="15" spans="1:11" ht="12.75">
      <c r="A15" s="43"/>
      <c r="B15" s="43"/>
      <c r="C15" s="28" t="s">
        <v>289</v>
      </c>
      <c r="D15" s="28" t="s">
        <v>34</v>
      </c>
      <c r="E15" s="28" t="s">
        <v>191</v>
      </c>
      <c r="F15" s="32"/>
      <c r="G15" s="16"/>
      <c r="H15" s="16"/>
      <c r="I15" s="16"/>
      <c r="J15" s="16"/>
      <c r="K15" s="33"/>
    </row>
    <row r="16" spans="1:11" ht="12.75">
      <c r="A16" s="43"/>
      <c r="B16" s="43"/>
      <c r="C16" s="32"/>
      <c r="D16" s="28" t="s">
        <v>35</v>
      </c>
      <c r="E16" s="28" t="s">
        <v>192</v>
      </c>
      <c r="F16" s="32"/>
      <c r="G16" s="16"/>
      <c r="H16" s="16"/>
      <c r="I16" s="16"/>
      <c r="J16" s="16"/>
      <c r="K16" s="33"/>
    </row>
    <row r="17" spans="1:11" ht="12.75">
      <c r="A17" s="43"/>
      <c r="B17" s="43"/>
      <c r="C17" s="32"/>
      <c r="D17" s="28" t="s">
        <v>36</v>
      </c>
      <c r="E17" s="28" t="s">
        <v>327</v>
      </c>
      <c r="F17" s="32"/>
      <c r="G17" s="16"/>
      <c r="H17" s="16"/>
      <c r="I17" s="16"/>
      <c r="J17" s="16"/>
      <c r="K17" s="33"/>
    </row>
    <row r="18" spans="1:11" ht="12.75">
      <c r="A18" s="43"/>
      <c r="B18" s="43"/>
      <c r="C18" s="32"/>
      <c r="D18" s="28" t="s">
        <v>37</v>
      </c>
      <c r="E18" s="28" t="s">
        <v>193</v>
      </c>
      <c r="F18" s="32"/>
      <c r="G18" s="16"/>
      <c r="H18" s="16"/>
      <c r="I18" s="16"/>
      <c r="J18" s="16"/>
      <c r="K18" s="33"/>
    </row>
    <row r="19" spans="1:11" ht="12.75">
      <c r="A19" s="43"/>
      <c r="B19" s="43"/>
      <c r="C19" s="32"/>
      <c r="D19" s="28" t="s">
        <v>38</v>
      </c>
      <c r="E19" s="28" t="s">
        <v>328</v>
      </c>
      <c r="F19" s="32"/>
      <c r="G19" s="16"/>
      <c r="H19" s="16"/>
      <c r="I19" s="16"/>
      <c r="J19" s="16"/>
      <c r="K19" s="33"/>
    </row>
    <row r="20" spans="1:11" ht="12.75">
      <c r="A20" s="43"/>
      <c r="B20" s="43"/>
      <c r="C20" s="32"/>
      <c r="D20" s="28" t="s">
        <v>39</v>
      </c>
      <c r="E20" s="28" t="s">
        <v>194</v>
      </c>
      <c r="F20" s="32"/>
      <c r="G20" s="16"/>
      <c r="H20" s="16"/>
      <c r="I20" s="16"/>
      <c r="J20" s="16"/>
      <c r="K20" s="33"/>
    </row>
    <row r="21" spans="1:11" ht="12.75">
      <c r="A21" s="43"/>
      <c r="B21" s="43"/>
      <c r="C21" s="32"/>
      <c r="D21" s="28" t="s">
        <v>40</v>
      </c>
      <c r="E21" s="28" t="s">
        <v>195</v>
      </c>
      <c r="F21" s="32"/>
      <c r="G21" s="16"/>
      <c r="H21" s="16"/>
      <c r="I21" s="16"/>
      <c r="J21" s="16"/>
      <c r="K21" s="33"/>
    </row>
    <row r="22" spans="1:11" ht="12.75">
      <c r="A22" s="43"/>
      <c r="B22" s="43"/>
      <c r="C22" s="32"/>
      <c r="D22" s="28" t="s">
        <v>41</v>
      </c>
      <c r="E22" s="28" t="s">
        <v>196</v>
      </c>
      <c r="F22" s="32"/>
      <c r="G22" s="16"/>
      <c r="H22" s="16"/>
      <c r="I22" s="16"/>
      <c r="J22" s="16"/>
      <c r="K22" s="33"/>
    </row>
    <row r="23" spans="1:11" ht="12.75">
      <c r="A23" s="43"/>
      <c r="B23" s="43"/>
      <c r="C23" s="32"/>
      <c r="D23" s="28" t="s">
        <v>42</v>
      </c>
      <c r="E23" s="28" t="s">
        <v>197</v>
      </c>
      <c r="F23" s="32"/>
      <c r="G23" s="16"/>
      <c r="H23" s="16"/>
      <c r="I23" s="16"/>
      <c r="J23" s="16"/>
      <c r="K23" s="33"/>
    </row>
    <row r="24" spans="1:11" ht="12.75">
      <c r="A24" s="43"/>
      <c r="B24" s="43"/>
      <c r="C24" s="32"/>
      <c r="D24" s="28" t="s">
        <v>43</v>
      </c>
      <c r="E24" s="28" t="s">
        <v>198</v>
      </c>
      <c r="F24" s="32"/>
      <c r="G24" s="16"/>
      <c r="H24" s="16"/>
      <c r="I24" s="16"/>
      <c r="J24" s="16"/>
      <c r="K24" s="33"/>
    </row>
    <row r="25" spans="1:11" ht="12.75">
      <c r="A25" s="43"/>
      <c r="B25" s="43"/>
      <c r="C25" s="32"/>
      <c r="D25" s="28" t="s">
        <v>44</v>
      </c>
      <c r="E25" s="28" t="s">
        <v>199</v>
      </c>
      <c r="F25" s="32"/>
      <c r="G25" s="16"/>
      <c r="H25" s="16"/>
      <c r="I25" s="16"/>
      <c r="J25" s="16"/>
      <c r="K25" s="33"/>
    </row>
    <row r="26" spans="1:11" ht="12.75">
      <c r="A26" s="43"/>
      <c r="B26" s="43"/>
      <c r="C26" s="32"/>
      <c r="D26" s="28" t="s">
        <v>45</v>
      </c>
      <c r="E26" s="28" t="s">
        <v>200</v>
      </c>
      <c r="F26" s="32"/>
      <c r="G26" s="16"/>
      <c r="H26" s="16"/>
      <c r="I26" s="16"/>
      <c r="J26" s="16"/>
      <c r="K26" s="33"/>
    </row>
    <row r="27" spans="1:11" ht="12.75">
      <c r="A27" s="43"/>
      <c r="B27" s="43"/>
      <c r="C27" s="32"/>
      <c r="D27" s="28" t="s">
        <v>47</v>
      </c>
      <c r="E27" s="28" t="s">
        <v>202</v>
      </c>
      <c r="F27" s="32"/>
      <c r="G27" s="16"/>
      <c r="H27" s="16"/>
      <c r="I27" s="16"/>
      <c r="J27" s="16"/>
      <c r="K27" s="33"/>
    </row>
    <row r="28" spans="1:11" ht="12.75">
      <c r="A28" s="43"/>
      <c r="B28" s="43"/>
      <c r="C28" s="32"/>
      <c r="D28" s="28" t="s">
        <v>390</v>
      </c>
      <c r="E28" s="28" t="s">
        <v>391</v>
      </c>
      <c r="F28" s="32"/>
      <c r="G28" s="16"/>
      <c r="H28" s="16"/>
      <c r="I28" s="16"/>
      <c r="J28" s="16"/>
      <c r="K28" s="33"/>
    </row>
    <row r="29" spans="1:11" ht="12.75">
      <c r="A29" s="43"/>
      <c r="B29" s="43"/>
      <c r="C29" s="28" t="s">
        <v>290</v>
      </c>
      <c r="D29" s="28" t="s">
        <v>48</v>
      </c>
      <c r="E29" s="28" t="s">
        <v>203</v>
      </c>
      <c r="F29" s="32"/>
      <c r="G29" s="16"/>
      <c r="H29" s="16"/>
      <c r="I29" s="16"/>
      <c r="J29" s="16"/>
      <c r="K29" s="33"/>
    </row>
    <row r="30" spans="1:11" ht="12.75">
      <c r="A30" s="43"/>
      <c r="B30" s="43"/>
      <c r="C30" s="32"/>
      <c r="D30" s="49" t="s">
        <v>520</v>
      </c>
      <c r="E30" s="49" t="s">
        <v>553</v>
      </c>
      <c r="F30" s="32"/>
      <c r="G30" s="16"/>
      <c r="H30" s="16"/>
      <c r="I30" s="16"/>
      <c r="J30" s="16"/>
      <c r="K30" s="33"/>
    </row>
    <row r="31" spans="1:11" ht="12.75">
      <c r="A31" s="43"/>
      <c r="B31" s="43"/>
      <c r="C31" s="32"/>
      <c r="D31" s="28" t="s">
        <v>49</v>
      </c>
      <c r="E31" s="28" t="s">
        <v>204</v>
      </c>
      <c r="F31" s="32"/>
      <c r="G31" s="16"/>
      <c r="H31" s="16"/>
      <c r="I31" s="16"/>
      <c r="J31" s="16"/>
      <c r="K31" s="33"/>
    </row>
    <row r="32" spans="1:11" ht="12.75">
      <c r="A32" s="43"/>
      <c r="B32" s="43"/>
      <c r="C32" s="32"/>
      <c r="D32" s="28" t="s">
        <v>50</v>
      </c>
      <c r="E32" s="28" t="s">
        <v>205</v>
      </c>
      <c r="F32" s="32"/>
      <c r="G32" s="16"/>
      <c r="H32" s="16"/>
      <c r="I32" s="16"/>
      <c r="J32" s="16"/>
      <c r="K32" s="33"/>
    </row>
    <row r="33" spans="1:11" ht="12.75">
      <c r="A33" s="43"/>
      <c r="B33" s="43"/>
      <c r="C33" s="32"/>
      <c r="D33" s="28" t="s">
        <v>511</v>
      </c>
      <c r="E33" s="28" t="s">
        <v>555</v>
      </c>
      <c r="F33" s="32"/>
      <c r="G33" s="16"/>
      <c r="H33" s="16"/>
      <c r="I33" s="16"/>
      <c r="J33" s="16"/>
      <c r="K33" s="33"/>
    </row>
    <row r="34" spans="1:11" ht="12.75">
      <c r="A34" s="43"/>
      <c r="B34" s="43"/>
      <c r="C34" s="32"/>
      <c r="D34" s="28" t="s">
        <v>51</v>
      </c>
      <c r="E34" s="28" t="s">
        <v>206</v>
      </c>
      <c r="F34" s="32"/>
      <c r="G34" s="16"/>
      <c r="H34" s="16"/>
      <c r="I34" s="16"/>
      <c r="J34" s="16"/>
      <c r="K34" s="33"/>
    </row>
    <row r="35" spans="1:11" ht="12.75">
      <c r="A35" s="43"/>
      <c r="B35" s="43"/>
      <c r="C35" s="32"/>
      <c r="D35" s="28" t="s">
        <v>52</v>
      </c>
      <c r="E35" s="28" t="s">
        <v>329</v>
      </c>
      <c r="F35" s="32"/>
      <c r="G35" s="16"/>
      <c r="H35" s="16"/>
      <c r="I35" s="16"/>
      <c r="J35" s="16"/>
      <c r="K35" s="33"/>
    </row>
    <row r="36" spans="1:11" ht="12.75">
      <c r="A36" s="43"/>
      <c r="B36" s="43"/>
      <c r="C36" s="32"/>
      <c r="D36" s="28" t="s">
        <v>53</v>
      </c>
      <c r="E36" s="28" t="s">
        <v>330</v>
      </c>
      <c r="F36" s="32"/>
      <c r="G36" s="16"/>
      <c r="H36" s="16"/>
      <c r="I36" s="16"/>
      <c r="J36" s="16"/>
      <c r="K36" s="33"/>
    </row>
    <row r="37" spans="1:11" ht="12.75">
      <c r="A37" s="43"/>
      <c r="B37" s="43"/>
      <c r="C37" s="32"/>
      <c r="D37" s="28" t="s">
        <v>54</v>
      </c>
      <c r="E37" s="28" t="s">
        <v>207</v>
      </c>
      <c r="F37" s="32"/>
      <c r="G37" s="16"/>
      <c r="H37" s="16"/>
      <c r="I37" s="16"/>
      <c r="J37" s="16"/>
      <c r="K37" s="33"/>
    </row>
    <row r="38" spans="1:11" ht="12.75">
      <c r="A38" s="43"/>
      <c r="B38" s="43"/>
      <c r="C38" s="32"/>
      <c r="D38" s="28" t="s">
        <v>55</v>
      </c>
      <c r="E38" s="28" t="s">
        <v>208</v>
      </c>
      <c r="F38" s="32"/>
      <c r="G38" s="16"/>
      <c r="H38" s="16"/>
      <c r="I38" s="16"/>
      <c r="J38" s="16"/>
      <c r="K38" s="33"/>
    </row>
    <row r="39" spans="1:11" ht="12.75">
      <c r="A39" s="43"/>
      <c r="B39" s="43"/>
      <c r="C39" s="32"/>
      <c r="D39" s="28" t="s">
        <v>56</v>
      </c>
      <c r="E39" s="28" t="s">
        <v>510</v>
      </c>
      <c r="F39" s="32"/>
      <c r="G39" s="16"/>
      <c r="H39" s="16"/>
      <c r="I39" s="16"/>
      <c r="J39" s="16"/>
      <c r="K39" s="33"/>
    </row>
    <row r="40" spans="1:11" ht="12.75">
      <c r="A40" s="43"/>
      <c r="B40" s="43"/>
      <c r="C40" s="32"/>
      <c r="D40" s="28" t="s">
        <v>457</v>
      </c>
      <c r="E40" s="28" t="s">
        <v>458</v>
      </c>
      <c r="F40" s="32"/>
      <c r="G40" s="16"/>
      <c r="H40" s="16"/>
      <c r="I40" s="16"/>
      <c r="J40" s="16"/>
      <c r="K40" s="33"/>
    </row>
    <row r="41" spans="1:11" ht="12.75">
      <c r="A41" s="43"/>
      <c r="B41" s="43"/>
      <c r="C41" s="32"/>
      <c r="D41" s="28" t="s">
        <v>57</v>
      </c>
      <c r="E41" s="28" t="s">
        <v>209</v>
      </c>
      <c r="F41" s="32"/>
      <c r="G41" s="16"/>
      <c r="H41" s="16"/>
      <c r="I41" s="16"/>
      <c r="J41" s="16"/>
      <c r="K41" s="33"/>
    </row>
    <row r="42" spans="1:11" ht="12.75">
      <c r="A42" s="43"/>
      <c r="B42" s="43"/>
      <c r="C42" s="32"/>
      <c r="D42" s="28" t="s">
        <v>58</v>
      </c>
      <c r="E42" s="28" t="s">
        <v>550</v>
      </c>
      <c r="F42" s="32"/>
      <c r="G42" s="16"/>
      <c r="H42" s="16"/>
      <c r="I42" s="16"/>
      <c r="J42" s="16"/>
      <c r="K42" s="33"/>
    </row>
    <row r="43" spans="1:11" ht="12.75">
      <c r="A43" s="43"/>
      <c r="B43" s="43"/>
      <c r="C43" s="32"/>
      <c r="D43" s="28" t="s">
        <v>59</v>
      </c>
      <c r="E43" s="28" t="s">
        <v>210</v>
      </c>
      <c r="F43" s="32"/>
      <c r="G43" s="16"/>
      <c r="H43" s="16"/>
      <c r="I43" s="16"/>
      <c r="J43" s="16"/>
      <c r="K43" s="33"/>
    </row>
    <row r="44" spans="1:11" ht="12.75">
      <c r="A44" s="43"/>
      <c r="B44" s="43"/>
      <c r="C44" s="32"/>
      <c r="D44" s="28" t="s">
        <v>527</v>
      </c>
      <c r="E44" s="28" t="s">
        <v>528</v>
      </c>
      <c r="F44" s="32"/>
      <c r="G44" s="16"/>
      <c r="H44" s="16"/>
      <c r="I44" s="16"/>
      <c r="J44" s="16"/>
      <c r="K44" s="33"/>
    </row>
    <row r="45" spans="1:11" ht="12.75">
      <c r="A45" s="43"/>
      <c r="B45" s="43"/>
      <c r="C45" s="32"/>
      <c r="D45" s="28" t="s">
        <v>60</v>
      </c>
      <c r="E45" s="28" t="s">
        <v>211</v>
      </c>
      <c r="F45" s="32"/>
      <c r="G45" s="16"/>
      <c r="H45" s="16"/>
      <c r="I45" s="16"/>
      <c r="J45" s="16"/>
      <c r="K45" s="33"/>
    </row>
    <row r="46" spans="1:11" ht="12.75">
      <c r="A46" s="43"/>
      <c r="B46" s="43"/>
      <c r="C46" s="32"/>
      <c r="D46" s="28" t="s">
        <v>61</v>
      </c>
      <c r="E46" s="28" t="s">
        <v>212</v>
      </c>
      <c r="F46" s="32"/>
      <c r="G46" s="16"/>
      <c r="H46" s="16"/>
      <c r="I46" s="16"/>
      <c r="J46" s="16"/>
      <c r="K46" s="33"/>
    </row>
    <row r="47" spans="1:11" ht="12.75">
      <c r="A47" s="43"/>
      <c r="B47" s="43"/>
      <c r="C47" s="32"/>
      <c r="D47" s="28" t="s">
        <v>63</v>
      </c>
      <c r="E47" s="28" t="s">
        <v>214</v>
      </c>
      <c r="F47" s="32"/>
      <c r="G47" s="16"/>
      <c r="H47" s="16"/>
      <c r="I47" s="16"/>
      <c r="J47" s="16"/>
      <c r="K47" s="33"/>
    </row>
    <row r="48" spans="1:11" ht="12.75">
      <c r="A48" s="43"/>
      <c r="B48" s="43"/>
      <c r="C48" s="32"/>
      <c r="D48" s="28" t="s">
        <v>562</v>
      </c>
      <c r="E48" s="28" t="s">
        <v>622</v>
      </c>
      <c r="F48" s="32"/>
      <c r="G48" s="16"/>
      <c r="H48" s="16"/>
      <c r="I48" s="16"/>
      <c r="J48" s="16"/>
      <c r="K48" s="33"/>
    </row>
    <row r="49" spans="1:11" ht="12.75">
      <c r="A49" s="43"/>
      <c r="B49" s="43"/>
      <c r="C49" s="32"/>
      <c r="D49" s="28" t="s">
        <v>64</v>
      </c>
      <c r="E49" s="28" t="s">
        <v>215</v>
      </c>
      <c r="F49" s="32"/>
      <c r="G49" s="16"/>
      <c r="H49" s="16"/>
      <c r="I49" s="16"/>
      <c r="J49" s="16"/>
      <c r="K49" s="33"/>
    </row>
    <row r="50" spans="1:11" ht="12.75">
      <c r="A50" s="43"/>
      <c r="B50" s="43"/>
      <c r="C50" s="32"/>
      <c r="D50" s="28" t="s">
        <v>65</v>
      </c>
      <c r="E50" s="28" t="s">
        <v>331</v>
      </c>
      <c r="F50" s="32"/>
      <c r="G50" s="16"/>
      <c r="H50" s="16"/>
      <c r="I50" s="16"/>
      <c r="J50" s="16"/>
      <c r="K50" s="33"/>
    </row>
    <row r="51" spans="1:11" ht="12.75">
      <c r="A51" s="43"/>
      <c r="B51" s="43"/>
      <c r="C51" s="32"/>
      <c r="D51" s="28" t="s">
        <v>66</v>
      </c>
      <c r="E51" s="28" t="s">
        <v>332</v>
      </c>
      <c r="F51" s="32"/>
      <c r="G51" s="16"/>
      <c r="H51" s="16"/>
      <c r="I51" s="16"/>
      <c r="J51" s="16"/>
      <c r="K51" s="33"/>
    </row>
    <row r="52" spans="1:11" ht="12.75">
      <c r="A52" s="43"/>
      <c r="B52" s="43"/>
      <c r="C52" s="32"/>
      <c r="D52" s="28" t="s">
        <v>547</v>
      </c>
      <c r="E52" s="28" t="s">
        <v>548</v>
      </c>
      <c r="F52" s="32"/>
      <c r="G52" s="16"/>
      <c r="H52" s="16"/>
      <c r="I52" s="16"/>
      <c r="J52" s="16"/>
      <c r="K52" s="33"/>
    </row>
    <row r="53" spans="1:11" ht="12.75">
      <c r="A53" s="43"/>
      <c r="B53" s="43"/>
      <c r="C53" s="32"/>
      <c r="D53" s="28" t="s">
        <v>139</v>
      </c>
      <c r="E53" s="28" t="s">
        <v>260</v>
      </c>
      <c r="F53" s="32"/>
      <c r="G53" s="16"/>
      <c r="H53" s="16"/>
      <c r="I53" s="16"/>
      <c r="J53" s="16"/>
      <c r="K53" s="33"/>
    </row>
    <row r="54" spans="1:11" ht="12.75">
      <c r="A54" s="43"/>
      <c r="B54" s="43"/>
      <c r="C54" s="32"/>
      <c r="D54" s="28" t="s">
        <v>67</v>
      </c>
      <c r="E54" s="28" t="s">
        <v>216</v>
      </c>
      <c r="F54" s="32"/>
      <c r="G54" s="16"/>
      <c r="H54" s="16"/>
      <c r="I54" s="16"/>
      <c r="J54" s="16"/>
      <c r="K54" s="33"/>
    </row>
    <row r="55" spans="1:11" ht="12.75">
      <c r="A55" s="43"/>
      <c r="B55" s="43"/>
      <c r="C55" s="32"/>
      <c r="D55" s="28" t="s">
        <v>574</v>
      </c>
      <c r="E55" s="28" t="s">
        <v>575</v>
      </c>
      <c r="F55" s="32"/>
      <c r="G55" s="16"/>
      <c r="H55" s="16"/>
      <c r="I55" s="16"/>
      <c r="J55" s="16"/>
      <c r="K55" s="33"/>
    </row>
    <row r="56" spans="1:11" ht="12.75">
      <c r="A56" s="43"/>
      <c r="B56" s="43"/>
      <c r="C56" s="32"/>
      <c r="D56" s="28" t="s">
        <v>68</v>
      </c>
      <c r="E56" s="28" t="s">
        <v>217</v>
      </c>
      <c r="F56" s="32"/>
      <c r="G56" s="16"/>
      <c r="H56" s="16"/>
      <c r="I56" s="16"/>
      <c r="J56" s="16"/>
      <c r="K56" s="33"/>
    </row>
    <row r="57" spans="1:11" ht="12.75">
      <c r="A57" s="43"/>
      <c r="B57" s="43"/>
      <c r="C57" s="32"/>
      <c r="D57" s="28" t="s">
        <v>523</v>
      </c>
      <c r="E57" s="28" t="s">
        <v>524</v>
      </c>
      <c r="F57" s="32"/>
      <c r="G57" s="16"/>
      <c r="H57" s="16"/>
      <c r="I57" s="16"/>
      <c r="J57" s="16"/>
      <c r="K57" s="33"/>
    </row>
    <row r="58" spans="1:11" ht="12.75">
      <c r="A58" s="43"/>
      <c r="B58" s="43"/>
      <c r="C58" s="32"/>
      <c r="D58" s="28" t="s">
        <v>401</v>
      </c>
      <c r="E58" s="28" t="s">
        <v>402</v>
      </c>
      <c r="F58" s="32"/>
      <c r="G58" s="16"/>
      <c r="H58" s="16"/>
      <c r="I58" s="16"/>
      <c r="J58" s="16"/>
      <c r="K58" s="33"/>
    </row>
    <row r="59" spans="1:11" ht="12.75">
      <c r="A59" s="43"/>
      <c r="B59" s="43"/>
      <c r="C59" s="32"/>
      <c r="D59" s="28" t="s">
        <v>319</v>
      </c>
      <c r="E59" s="28" t="s">
        <v>320</v>
      </c>
      <c r="F59" s="32"/>
      <c r="G59" s="16"/>
      <c r="H59" s="16"/>
      <c r="I59" s="16"/>
      <c r="J59" s="16"/>
      <c r="K59" s="33"/>
    </row>
    <row r="60" spans="1:11" ht="12.75">
      <c r="A60" s="43"/>
      <c r="B60" s="43"/>
      <c r="C60" s="32"/>
      <c r="D60" s="28" t="s">
        <v>69</v>
      </c>
      <c r="E60" s="28" t="s">
        <v>218</v>
      </c>
      <c r="F60" s="32"/>
      <c r="G60" s="16"/>
      <c r="H60" s="16"/>
      <c r="I60" s="16"/>
      <c r="J60" s="16"/>
      <c r="K60" s="33"/>
    </row>
    <row r="61" spans="1:11" ht="12.75">
      <c r="A61" s="43"/>
      <c r="B61" s="43"/>
      <c r="C61" s="32"/>
      <c r="D61" s="28" t="s">
        <v>70</v>
      </c>
      <c r="E61" s="28" t="s">
        <v>219</v>
      </c>
      <c r="F61" s="32"/>
      <c r="G61" s="16"/>
      <c r="H61" s="16"/>
      <c r="I61" s="16"/>
      <c r="J61" s="16"/>
      <c r="K61" s="33"/>
    </row>
    <row r="62" spans="1:11" ht="12.75">
      <c r="A62" s="43"/>
      <c r="B62" s="43"/>
      <c r="C62" s="32"/>
      <c r="D62" s="28" t="s">
        <v>140</v>
      </c>
      <c r="E62" s="28" t="s">
        <v>261</v>
      </c>
      <c r="F62" s="32"/>
      <c r="G62" s="16"/>
      <c r="H62" s="16"/>
      <c r="I62" s="16"/>
      <c r="J62" s="16"/>
      <c r="K62" s="33"/>
    </row>
    <row r="63" spans="1:11" ht="12.75">
      <c r="A63" s="43"/>
      <c r="B63" s="43"/>
      <c r="C63" s="32"/>
      <c r="D63" s="28" t="s">
        <v>71</v>
      </c>
      <c r="E63" s="28" t="s">
        <v>220</v>
      </c>
      <c r="F63" s="32"/>
      <c r="G63" s="16"/>
      <c r="H63" s="16"/>
      <c r="I63" s="16"/>
      <c r="J63" s="16"/>
      <c r="K63" s="33"/>
    </row>
    <row r="64" spans="1:11" ht="12.75">
      <c r="A64" s="43"/>
      <c r="B64" s="43"/>
      <c r="C64" s="32"/>
      <c r="D64" s="28" t="s">
        <v>72</v>
      </c>
      <c r="E64" s="28" t="s">
        <v>221</v>
      </c>
      <c r="F64" s="32"/>
      <c r="G64" s="16"/>
      <c r="H64" s="16"/>
      <c r="I64" s="16"/>
      <c r="J64" s="16"/>
      <c r="K64" s="33"/>
    </row>
    <row r="65" spans="1:11" ht="12.75">
      <c r="A65" s="43"/>
      <c r="B65" s="43"/>
      <c r="C65" s="32"/>
      <c r="D65" s="28" t="s">
        <v>141</v>
      </c>
      <c r="E65" s="28" t="s">
        <v>262</v>
      </c>
      <c r="F65" s="32"/>
      <c r="G65" s="16"/>
      <c r="H65" s="16"/>
      <c r="I65" s="16"/>
      <c r="J65" s="16"/>
      <c r="K65" s="33"/>
    </row>
    <row r="66" spans="1:11" ht="12.75">
      <c r="A66" s="43"/>
      <c r="B66" s="43"/>
      <c r="C66" s="32"/>
      <c r="D66" s="28" t="s">
        <v>73</v>
      </c>
      <c r="E66" s="28" t="s">
        <v>222</v>
      </c>
      <c r="F66" s="32"/>
      <c r="G66" s="16"/>
      <c r="H66" s="16"/>
      <c r="I66" s="16"/>
      <c r="J66" s="16"/>
      <c r="K66" s="33"/>
    </row>
    <row r="67" spans="1:11" ht="12.75">
      <c r="A67" s="43"/>
      <c r="B67" s="43"/>
      <c r="C67" s="32"/>
      <c r="D67" s="28" t="s">
        <v>177</v>
      </c>
      <c r="E67" s="28" t="s">
        <v>278</v>
      </c>
      <c r="F67" s="32"/>
      <c r="G67" s="16"/>
      <c r="H67" s="16"/>
      <c r="I67" s="16"/>
      <c r="J67" s="16"/>
      <c r="K67" s="33"/>
    </row>
    <row r="68" spans="1:11" ht="12.75">
      <c r="A68" s="43"/>
      <c r="B68" s="43"/>
      <c r="C68" s="32"/>
      <c r="D68" s="28" t="s">
        <v>74</v>
      </c>
      <c r="E68" s="28" t="s">
        <v>333</v>
      </c>
      <c r="F68" s="32"/>
      <c r="G68" s="16"/>
      <c r="H68" s="16"/>
      <c r="I68" s="16"/>
      <c r="J68" s="16"/>
      <c r="K68" s="33"/>
    </row>
    <row r="69" spans="1:11" ht="12.75">
      <c r="A69" s="43"/>
      <c r="B69" s="43"/>
      <c r="C69" s="32"/>
      <c r="D69" s="28" t="s">
        <v>142</v>
      </c>
      <c r="E69" s="28" t="s">
        <v>263</v>
      </c>
      <c r="F69" s="32"/>
      <c r="G69" s="16"/>
      <c r="H69" s="16"/>
      <c r="I69" s="16"/>
      <c r="J69" s="16"/>
      <c r="K69" s="33"/>
    </row>
    <row r="70" spans="1:11" ht="12.75">
      <c r="A70" s="43"/>
      <c r="B70" s="43"/>
      <c r="C70" s="32"/>
      <c r="D70" s="28" t="s">
        <v>75</v>
      </c>
      <c r="E70" s="28" t="s">
        <v>223</v>
      </c>
      <c r="F70" s="32"/>
      <c r="G70" s="16"/>
      <c r="H70" s="16"/>
      <c r="I70" s="16"/>
      <c r="J70" s="16"/>
      <c r="K70" s="33"/>
    </row>
    <row r="71" spans="1:11" ht="12.75">
      <c r="A71" s="43"/>
      <c r="B71" s="43"/>
      <c r="C71" s="32"/>
      <c r="D71" s="28" t="s">
        <v>460</v>
      </c>
      <c r="E71" s="28" t="s">
        <v>464</v>
      </c>
      <c r="F71" s="32"/>
      <c r="G71" s="16"/>
      <c r="H71" s="16"/>
      <c r="I71" s="16"/>
      <c r="J71" s="16"/>
      <c r="K71" s="33"/>
    </row>
    <row r="72" spans="1:11" ht="12.75">
      <c r="A72" s="43"/>
      <c r="B72" s="43"/>
      <c r="C72" s="32"/>
      <c r="D72" s="28" t="s">
        <v>461</v>
      </c>
      <c r="E72" s="28" t="s">
        <v>465</v>
      </c>
      <c r="F72" s="32"/>
      <c r="G72" s="16"/>
      <c r="H72" s="16"/>
      <c r="I72" s="16"/>
      <c r="J72" s="16"/>
      <c r="K72" s="33"/>
    </row>
    <row r="73" spans="1:11" ht="12.75">
      <c r="A73" s="43"/>
      <c r="B73" s="43"/>
      <c r="C73" s="32"/>
      <c r="D73" s="28" t="s">
        <v>462</v>
      </c>
      <c r="E73" s="28" t="s">
        <v>466</v>
      </c>
      <c r="F73" s="32"/>
      <c r="G73" s="16"/>
      <c r="H73" s="16"/>
      <c r="I73" s="16"/>
      <c r="J73" s="16"/>
      <c r="K73" s="33"/>
    </row>
    <row r="74" spans="1:11" ht="12.75">
      <c r="A74" s="43"/>
      <c r="B74" s="43"/>
      <c r="C74" s="32"/>
      <c r="D74" s="28" t="s">
        <v>463</v>
      </c>
      <c r="E74" s="28" t="s">
        <v>467</v>
      </c>
      <c r="F74" s="32"/>
      <c r="G74" s="16"/>
      <c r="H74" s="16"/>
      <c r="I74" s="16"/>
      <c r="J74" s="16"/>
      <c r="K74" s="33"/>
    </row>
    <row r="75" spans="1:11" ht="12.75">
      <c r="A75" s="43"/>
      <c r="B75" s="43"/>
      <c r="C75" s="32"/>
      <c r="D75" s="28" t="s">
        <v>143</v>
      </c>
      <c r="E75" s="28" t="s">
        <v>334</v>
      </c>
      <c r="F75" s="32"/>
      <c r="G75" s="16"/>
      <c r="H75" s="16"/>
      <c r="I75" s="16"/>
      <c r="J75" s="16"/>
      <c r="K75" s="33"/>
    </row>
    <row r="76" spans="1:11" ht="12.75">
      <c r="A76" s="43"/>
      <c r="B76" s="43"/>
      <c r="C76" s="32"/>
      <c r="D76" s="49" t="s">
        <v>167</v>
      </c>
      <c r="E76" s="49" t="s">
        <v>554</v>
      </c>
      <c r="F76" s="32"/>
      <c r="G76" s="16"/>
      <c r="H76" s="16"/>
      <c r="I76" s="16"/>
      <c r="J76" s="16"/>
      <c r="K76" s="33"/>
    </row>
    <row r="77" spans="1:11" ht="12.75">
      <c r="A77" s="43"/>
      <c r="B77" s="43"/>
      <c r="C77" s="32"/>
      <c r="D77" s="28" t="s">
        <v>168</v>
      </c>
      <c r="E77" s="28" t="s">
        <v>273</v>
      </c>
      <c r="F77" s="32"/>
      <c r="G77" s="16"/>
      <c r="H77" s="16"/>
      <c r="I77" s="16"/>
      <c r="J77" s="16"/>
      <c r="K77" s="33"/>
    </row>
    <row r="78" spans="1:11" ht="12.75">
      <c r="A78" s="43"/>
      <c r="B78" s="43"/>
      <c r="C78" s="32"/>
      <c r="D78" s="28" t="s">
        <v>468</v>
      </c>
      <c r="E78" s="28" t="s">
        <v>470</v>
      </c>
      <c r="F78" s="32"/>
      <c r="G78" s="16"/>
      <c r="H78" s="16"/>
      <c r="I78" s="16"/>
      <c r="J78" s="16"/>
      <c r="K78" s="33"/>
    </row>
    <row r="79" spans="1:11" ht="12.75">
      <c r="A79" s="43"/>
      <c r="B79" s="43"/>
      <c r="C79" s="32"/>
      <c r="D79" s="28" t="s">
        <v>469</v>
      </c>
      <c r="E79" s="28" t="s">
        <v>471</v>
      </c>
      <c r="F79" s="32"/>
      <c r="G79" s="16"/>
      <c r="H79" s="16"/>
      <c r="I79" s="16"/>
      <c r="J79" s="16"/>
      <c r="K79" s="33"/>
    </row>
    <row r="80" spans="1:11" ht="12.75">
      <c r="A80" s="43"/>
      <c r="B80" s="43"/>
      <c r="C80" s="32"/>
      <c r="D80" s="28" t="s">
        <v>76</v>
      </c>
      <c r="E80" s="28" t="s">
        <v>224</v>
      </c>
      <c r="F80" s="32"/>
      <c r="G80" s="16"/>
      <c r="H80" s="16"/>
      <c r="I80" s="16"/>
      <c r="J80" s="16"/>
      <c r="K80" s="33"/>
    </row>
    <row r="81" spans="1:11" ht="12.75">
      <c r="A81" s="43"/>
      <c r="B81" s="43"/>
      <c r="C81" s="32"/>
      <c r="D81" s="28" t="s">
        <v>77</v>
      </c>
      <c r="E81" s="28" t="s">
        <v>225</v>
      </c>
      <c r="F81" s="32"/>
      <c r="G81" s="16"/>
      <c r="H81" s="16"/>
      <c r="I81" s="16"/>
      <c r="J81" s="16"/>
      <c r="K81" s="33"/>
    </row>
    <row r="82" spans="1:11" ht="12.75">
      <c r="A82" s="43"/>
      <c r="B82" s="43"/>
      <c r="C82" s="32"/>
      <c r="D82" s="28" t="s">
        <v>602</v>
      </c>
      <c r="E82" s="28" t="s">
        <v>612</v>
      </c>
      <c r="F82" s="32"/>
      <c r="G82" s="16"/>
      <c r="H82" s="16"/>
      <c r="I82" s="16"/>
      <c r="J82" s="16"/>
      <c r="K82" s="33"/>
    </row>
    <row r="83" spans="1:11" ht="12.75">
      <c r="A83" s="43"/>
      <c r="B83" s="43"/>
      <c r="C83" s="32"/>
      <c r="D83" s="28" t="s">
        <v>78</v>
      </c>
      <c r="E83" s="28" t="s">
        <v>226</v>
      </c>
      <c r="F83" s="32"/>
      <c r="G83" s="16"/>
      <c r="H83" s="16"/>
      <c r="I83" s="16"/>
      <c r="J83" s="16"/>
      <c r="K83" s="33"/>
    </row>
    <row r="84" spans="1:11" ht="12.75">
      <c r="A84" s="43"/>
      <c r="B84" s="43"/>
      <c r="C84" s="32"/>
      <c r="D84" s="28" t="s">
        <v>144</v>
      </c>
      <c r="E84" s="28" t="s">
        <v>264</v>
      </c>
      <c r="F84" s="32"/>
      <c r="G84" s="16"/>
      <c r="H84" s="16"/>
      <c r="I84" s="16"/>
      <c r="J84" s="16"/>
      <c r="K84" s="33"/>
    </row>
    <row r="85" spans="1:11" ht="12.75">
      <c r="A85" s="43"/>
      <c r="B85" s="43"/>
      <c r="C85" s="32"/>
      <c r="D85" s="28" t="s">
        <v>79</v>
      </c>
      <c r="E85" s="28" t="s">
        <v>227</v>
      </c>
      <c r="F85" s="32"/>
      <c r="G85" s="16"/>
      <c r="H85" s="16"/>
      <c r="I85" s="16"/>
      <c r="J85" s="16"/>
      <c r="K85" s="33"/>
    </row>
    <row r="86" spans="1:11" ht="12.75">
      <c r="A86" s="43"/>
      <c r="B86" s="43"/>
      <c r="C86" s="32"/>
      <c r="D86" s="28" t="s">
        <v>411</v>
      </c>
      <c r="E86" s="28" t="s">
        <v>413</v>
      </c>
      <c r="F86" s="32"/>
      <c r="G86" s="16"/>
      <c r="H86" s="16"/>
      <c r="I86" s="16"/>
      <c r="J86" s="16"/>
      <c r="K86" s="33"/>
    </row>
    <row r="87" spans="1:11" ht="12.75">
      <c r="A87" s="43"/>
      <c r="B87" s="43"/>
      <c r="C87" s="32"/>
      <c r="D87" s="28" t="s">
        <v>412</v>
      </c>
      <c r="E87" s="28" t="s">
        <v>414</v>
      </c>
      <c r="F87" s="32"/>
      <c r="G87" s="16"/>
      <c r="H87" s="16"/>
      <c r="I87" s="16"/>
      <c r="J87" s="16"/>
      <c r="K87" s="33"/>
    </row>
    <row r="88" spans="1:11" ht="12.75">
      <c r="A88" s="43"/>
      <c r="B88" s="43"/>
      <c r="C88" s="32"/>
      <c r="D88" s="28" t="s">
        <v>80</v>
      </c>
      <c r="E88" s="28" t="s">
        <v>335</v>
      </c>
      <c r="F88" s="32"/>
      <c r="G88" s="16"/>
      <c r="H88" s="16"/>
      <c r="I88" s="16"/>
      <c r="J88" s="16"/>
      <c r="K88" s="33"/>
    </row>
    <row r="89" spans="1:11" ht="12.75">
      <c r="A89" s="43"/>
      <c r="B89" s="43"/>
      <c r="C89" s="32"/>
      <c r="D89" s="28" t="s">
        <v>573</v>
      </c>
      <c r="E89" s="28" t="s">
        <v>567</v>
      </c>
      <c r="F89" s="32"/>
      <c r="G89" s="16"/>
      <c r="H89" s="16"/>
      <c r="I89" s="16"/>
      <c r="J89" s="16"/>
      <c r="K89" s="33"/>
    </row>
    <row r="90" spans="1:11" ht="12.75">
      <c r="A90" s="43"/>
      <c r="B90" s="43"/>
      <c r="C90" s="32"/>
      <c r="D90" s="28" t="s">
        <v>572</v>
      </c>
      <c r="E90" s="28" t="s">
        <v>568</v>
      </c>
      <c r="F90" s="32"/>
      <c r="G90" s="16"/>
      <c r="H90" s="16"/>
      <c r="I90" s="16"/>
      <c r="J90" s="16"/>
      <c r="K90" s="33"/>
    </row>
    <row r="91" spans="1:11" ht="12.75">
      <c r="A91" s="43"/>
      <c r="B91" s="43"/>
      <c r="C91" s="28" t="s">
        <v>291</v>
      </c>
      <c r="D91" s="28" t="s">
        <v>145</v>
      </c>
      <c r="E91" s="28" t="s">
        <v>265</v>
      </c>
      <c r="F91" s="32"/>
      <c r="G91" s="16"/>
      <c r="H91" s="16"/>
      <c r="I91" s="16"/>
      <c r="J91" s="16"/>
      <c r="K91" s="33"/>
    </row>
    <row r="92" spans="1:11" ht="12.75">
      <c r="A92" s="43"/>
      <c r="B92" s="43"/>
      <c r="C92" s="32"/>
      <c r="D92" s="28" t="s">
        <v>83</v>
      </c>
      <c r="E92" s="28" t="s">
        <v>230</v>
      </c>
      <c r="F92" s="32"/>
      <c r="G92" s="16"/>
      <c r="H92" s="16"/>
      <c r="I92" s="16"/>
      <c r="J92" s="16"/>
      <c r="K92" s="33"/>
    </row>
    <row r="93" spans="1:11" ht="12.75">
      <c r="A93" s="43"/>
      <c r="B93" s="43"/>
      <c r="C93" s="32"/>
      <c r="D93" s="28" t="s">
        <v>84</v>
      </c>
      <c r="E93" s="28" t="s">
        <v>231</v>
      </c>
      <c r="F93" s="32"/>
      <c r="G93" s="16"/>
      <c r="H93" s="16"/>
      <c r="I93" s="16"/>
      <c r="J93" s="16"/>
      <c r="K93" s="33"/>
    </row>
    <row r="94" spans="1:11" ht="12.75">
      <c r="A94" s="43"/>
      <c r="B94" s="43"/>
      <c r="C94" s="32"/>
      <c r="D94" s="28" t="s">
        <v>146</v>
      </c>
      <c r="E94" s="28" t="s">
        <v>266</v>
      </c>
      <c r="F94" s="32"/>
      <c r="G94" s="16"/>
      <c r="H94" s="16"/>
      <c r="I94" s="16"/>
      <c r="J94" s="16"/>
      <c r="K94" s="33"/>
    </row>
    <row r="95" spans="1:11" ht="12.75">
      <c r="A95" s="43"/>
      <c r="B95" s="43"/>
      <c r="C95" s="32"/>
      <c r="D95" s="28" t="s">
        <v>85</v>
      </c>
      <c r="E95" s="28" t="s">
        <v>232</v>
      </c>
      <c r="F95" s="32"/>
      <c r="G95" s="16"/>
      <c r="H95" s="16"/>
      <c r="I95" s="16"/>
      <c r="J95" s="16"/>
      <c r="K95" s="33"/>
    </row>
    <row r="96" spans="1:11" ht="12.75">
      <c r="A96" s="43"/>
      <c r="B96" s="43"/>
      <c r="C96" s="32"/>
      <c r="D96" s="28" t="s">
        <v>86</v>
      </c>
      <c r="E96" s="28" t="s">
        <v>336</v>
      </c>
      <c r="F96" s="32"/>
      <c r="G96" s="16"/>
      <c r="H96" s="16"/>
      <c r="I96" s="16"/>
      <c r="J96" s="16"/>
      <c r="K96" s="33"/>
    </row>
    <row r="97" spans="1:11" ht="12.75">
      <c r="A97" s="43"/>
      <c r="B97" s="43"/>
      <c r="C97" s="32"/>
      <c r="D97" s="28" t="s">
        <v>87</v>
      </c>
      <c r="E97" s="28" t="s">
        <v>233</v>
      </c>
      <c r="F97" s="32"/>
      <c r="G97" s="16"/>
      <c r="H97" s="16"/>
      <c r="I97" s="16"/>
      <c r="J97" s="16"/>
      <c r="K97" s="33"/>
    </row>
    <row r="98" spans="1:11" ht="12.75">
      <c r="A98" s="43"/>
      <c r="B98" s="43"/>
      <c r="C98" s="32"/>
      <c r="D98" s="28" t="s">
        <v>88</v>
      </c>
      <c r="E98" s="28" t="s">
        <v>234</v>
      </c>
      <c r="F98" s="32"/>
      <c r="G98" s="16"/>
      <c r="H98" s="16"/>
      <c r="I98" s="16"/>
      <c r="J98" s="16"/>
      <c r="K98" s="33"/>
    </row>
    <row r="99" spans="1:11" ht="12.75">
      <c r="A99" s="43"/>
      <c r="B99" s="43"/>
      <c r="C99" s="32"/>
      <c r="D99" s="28" t="s">
        <v>89</v>
      </c>
      <c r="E99" s="28" t="s">
        <v>235</v>
      </c>
      <c r="F99" s="32"/>
      <c r="G99" s="16"/>
      <c r="H99" s="16"/>
      <c r="I99" s="16"/>
      <c r="J99" s="16"/>
      <c r="K99" s="33"/>
    </row>
    <row r="100" spans="1:11" ht="12.75">
      <c r="A100" s="43"/>
      <c r="B100" s="43"/>
      <c r="C100" s="32"/>
      <c r="D100" s="28" t="s">
        <v>90</v>
      </c>
      <c r="E100" s="28" t="s">
        <v>337</v>
      </c>
      <c r="F100" s="32"/>
      <c r="G100" s="16"/>
      <c r="H100" s="16"/>
      <c r="I100" s="16"/>
      <c r="J100" s="16"/>
      <c r="K100" s="33"/>
    </row>
    <row r="101" spans="1:11" ht="12.75">
      <c r="A101" s="43"/>
      <c r="B101" s="43"/>
      <c r="C101" s="32"/>
      <c r="D101" s="28" t="s">
        <v>91</v>
      </c>
      <c r="E101" s="28" t="s">
        <v>236</v>
      </c>
      <c r="F101" s="32"/>
      <c r="G101" s="16"/>
      <c r="H101" s="16"/>
      <c r="I101" s="16"/>
      <c r="J101" s="16"/>
      <c r="K101" s="33"/>
    </row>
    <row r="102" spans="1:11" ht="12.75">
      <c r="A102" s="43"/>
      <c r="B102" s="43"/>
      <c r="C102" s="32"/>
      <c r="D102" s="28" t="s">
        <v>92</v>
      </c>
      <c r="E102" s="28" t="s">
        <v>237</v>
      </c>
      <c r="F102" s="32"/>
      <c r="G102" s="16"/>
      <c r="H102" s="16"/>
      <c r="I102" s="16"/>
      <c r="J102" s="16"/>
      <c r="K102" s="33"/>
    </row>
    <row r="103" spans="1:11" ht="12.75">
      <c r="A103" s="43"/>
      <c r="B103" s="43"/>
      <c r="C103" s="32"/>
      <c r="D103" s="28" t="s">
        <v>93</v>
      </c>
      <c r="E103" s="28" t="s">
        <v>238</v>
      </c>
      <c r="F103" s="32"/>
      <c r="G103" s="16"/>
      <c r="H103" s="16"/>
      <c r="I103" s="16"/>
      <c r="J103" s="16"/>
      <c r="K103" s="33"/>
    </row>
    <row r="104" spans="1:11" ht="12.75">
      <c r="A104" s="43"/>
      <c r="B104" s="43"/>
      <c r="C104" s="32"/>
      <c r="D104" s="28" t="s">
        <v>94</v>
      </c>
      <c r="E104" s="28" t="s">
        <v>239</v>
      </c>
      <c r="F104" s="32"/>
      <c r="G104" s="16"/>
      <c r="H104" s="16"/>
      <c r="I104" s="16"/>
      <c r="J104" s="16"/>
      <c r="K104" s="33"/>
    </row>
    <row r="105" spans="1:11" ht="12.75">
      <c r="A105" s="43"/>
      <c r="B105" s="43"/>
      <c r="C105" s="32"/>
      <c r="D105" s="28" t="s">
        <v>95</v>
      </c>
      <c r="E105" s="28" t="s">
        <v>338</v>
      </c>
      <c r="F105" s="32"/>
      <c r="G105" s="16"/>
      <c r="H105" s="16"/>
      <c r="I105" s="16"/>
      <c r="J105" s="16"/>
      <c r="K105" s="33"/>
    </row>
    <row r="106" spans="1:11" ht="12.75">
      <c r="A106" s="43"/>
      <c r="B106" s="43"/>
      <c r="C106" s="32"/>
      <c r="D106" s="28" t="s">
        <v>96</v>
      </c>
      <c r="E106" s="28" t="s">
        <v>240</v>
      </c>
      <c r="F106" s="32"/>
      <c r="G106" s="16"/>
      <c r="H106" s="16"/>
      <c r="I106" s="16"/>
      <c r="J106" s="16"/>
      <c r="K106" s="33"/>
    </row>
    <row r="107" spans="1:11" ht="12.75">
      <c r="A107" s="43"/>
      <c r="B107" s="43"/>
      <c r="C107" s="32"/>
      <c r="D107" s="28" t="s">
        <v>97</v>
      </c>
      <c r="E107" s="28" t="s">
        <v>241</v>
      </c>
      <c r="F107" s="32"/>
      <c r="G107" s="16"/>
      <c r="H107" s="16"/>
      <c r="I107" s="16"/>
      <c r="J107" s="16"/>
      <c r="K107" s="33"/>
    </row>
    <row r="108" spans="1:11" ht="12.75">
      <c r="A108" s="43"/>
      <c r="B108" s="43"/>
      <c r="C108" s="32"/>
      <c r="D108" s="28" t="s">
        <v>98</v>
      </c>
      <c r="E108" s="28" t="s">
        <v>242</v>
      </c>
      <c r="F108" s="32"/>
      <c r="G108" s="16"/>
      <c r="H108" s="16"/>
      <c r="I108" s="16"/>
      <c r="J108" s="16"/>
      <c r="K108" s="33"/>
    </row>
    <row r="109" spans="1:11" ht="12.75">
      <c r="A109" s="43"/>
      <c r="B109" s="43"/>
      <c r="C109" s="32"/>
      <c r="D109" s="28" t="s">
        <v>99</v>
      </c>
      <c r="E109" s="28" t="s">
        <v>339</v>
      </c>
      <c r="F109" s="32"/>
      <c r="G109" s="16"/>
      <c r="H109" s="16"/>
      <c r="I109" s="16"/>
      <c r="J109" s="16"/>
      <c r="K109" s="33"/>
    </row>
    <row r="110" spans="1:11" ht="12.75">
      <c r="A110" s="43"/>
      <c r="B110" s="43"/>
      <c r="C110" s="32"/>
      <c r="D110" s="28" t="s">
        <v>100</v>
      </c>
      <c r="E110" s="28" t="s">
        <v>243</v>
      </c>
      <c r="F110" s="32"/>
      <c r="G110" s="16"/>
      <c r="H110" s="16"/>
      <c r="I110" s="16"/>
      <c r="J110" s="16"/>
      <c r="K110" s="33"/>
    </row>
    <row r="111" spans="1:11" ht="12.75">
      <c r="A111" s="43"/>
      <c r="B111" s="43"/>
      <c r="C111" s="32"/>
      <c r="D111" s="28" t="s">
        <v>101</v>
      </c>
      <c r="E111" s="28" t="s">
        <v>244</v>
      </c>
      <c r="F111" s="32"/>
      <c r="G111" s="16"/>
      <c r="H111" s="16"/>
      <c r="I111" s="16"/>
      <c r="J111" s="16"/>
      <c r="K111" s="33"/>
    </row>
    <row r="112" spans="1:11" ht="12.75">
      <c r="A112" s="43"/>
      <c r="B112" s="43"/>
      <c r="C112" s="32"/>
      <c r="D112" s="28" t="s">
        <v>102</v>
      </c>
      <c r="E112" s="28" t="s">
        <v>340</v>
      </c>
      <c r="F112" s="32"/>
      <c r="G112" s="16"/>
      <c r="H112" s="16"/>
      <c r="I112" s="16"/>
      <c r="J112" s="16"/>
      <c r="K112" s="33"/>
    </row>
    <row r="113" spans="1:11" ht="12.75">
      <c r="A113" s="43"/>
      <c r="B113" s="43"/>
      <c r="C113" s="32"/>
      <c r="D113" s="28" t="s">
        <v>103</v>
      </c>
      <c r="E113" s="28" t="s">
        <v>245</v>
      </c>
      <c r="F113" s="32"/>
      <c r="G113" s="16"/>
      <c r="H113" s="16"/>
      <c r="I113" s="16"/>
      <c r="J113" s="16"/>
      <c r="K113" s="33"/>
    </row>
    <row r="114" spans="1:11" ht="12.75">
      <c r="A114" s="43"/>
      <c r="B114" s="43"/>
      <c r="C114" s="32"/>
      <c r="D114" s="28" t="s">
        <v>104</v>
      </c>
      <c r="E114" s="28" t="s">
        <v>246</v>
      </c>
      <c r="F114" s="32"/>
      <c r="G114" s="16"/>
      <c r="H114" s="16"/>
      <c r="I114" s="16"/>
      <c r="J114" s="16"/>
      <c r="K114" s="33"/>
    </row>
    <row r="115" spans="1:11" ht="12.75">
      <c r="A115" s="43"/>
      <c r="B115" s="43"/>
      <c r="C115" s="32"/>
      <c r="D115" s="28" t="s">
        <v>105</v>
      </c>
      <c r="E115" s="28" t="s">
        <v>247</v>
      </c>
      <c r="F115" s="32"/>
      <c r="G115" s="16"/>
      <c r="H115" s="16"/>
      <c r="I115" s="16"/>
      <c r="J115" s="16"/>
      <c r="K115" s="33"/>
    </row>
    <row r="116" spans="1:11" ht="12.75">
      <c r="A116" s="43"/>
      <c r="B116" s="43"/>
      <c r="C116" s="32"/>
      <c r="D116" s="28" t="s">
        <v>106</v>
      </c>
      <c r="E116" s="28" t="s">
        <v>341</v>
      </c>
      <c r="F116" s="32"/>
      <c r="G116" s="16"/>
      <c r="H116" s="16"/>
      <c r="I116" s="16"/>
      <c r="J116" s="16"/>
      <c r="K116" s="33"/>
    </row>
    <row r="117" spans="1:11" ht="12.75">
      <c r="A117" s="43"/>
      <c r="B117" s="43"/>
      <c r="C117" s="32"/>
      <c r="D117" s="28" t="s">
        <v>82</v>
      </c>
      <c r="E117" s="28" t="s">
        <v>229</v>
      </c>
      <c r="F117" s="32"/>
      <c r="G117" s="16"/>
      <c r="H117" s="16"/>
      <c r="I117" s="16"/>
      <c r="J117" s="16"/>
      <c r="K117" s="33"/>
    </row>
    <row r="118" spans="1:11" ht="12.75">
      <c r="A118" s="43"/>
      <c r="B118" s="43"/>
      <c r="C118" s="32"/>
      <c r="D118" s="28" t="s">
        <v>169</v>
      </c>
      <c r="E118" s="28" t="s">
        <v>274</v>
      </c>
      <c r="F118" s="32"/>
      <c r="G118" s="16"/>
      <c r="H118" s="16"/>
      <c r="I118" s="16"/>
      <c r="J118" s="16"/>
      <c r="K118" s="33"/>
    </row>
    <row r="119" spans="1:11" ht="12.75">
      <c r="A119" s="43"/>
      <c r="B119" s="43"/>
      <c r="C119" s="32"/>
      <c r="D119" s="28" t="s">
        <v>621</v>
      </c>
      <c r="E119" s="28" t="s">
        <v>620</v>
      </c>
      <c r="F119" s="32"/>
      <c r="G119" s="16"/>
      <c r="H119" s="16"/>
      <c r="I119" s="16"/>
      <c r="J119" s="16"/>
      <c r="K119" s="33"/>
    </row>
    <row r="120" spans="1:11" ht="12.75">
      <c r="A120" s="43"/>
      <c r="B120" s="43"/>
      <c r="C120" s="28" t="s">
        <v>292</v>
      </c>
      <c r="D120" s="28" t="s">
        <v>107</v>
      </c>
      <c r="E120" s="28" t="s">
        <v>248</v>
      </c>
      <c r="F120" s="32"/>
      <c r="G120" s="16"/>
      <c r="H120" s="16"/>
      <c r="I120" s="16"/>
      <c r="J120" s="16"/>
      <c r="K120" s="33"/>
    </row>
    <row r="121" spans="1:11" ht="12.75">
      <c r="A121" s="43"/>
      <c r="B121" s="43"/>
      <c r="C121" s="32"/>
      <c r="D121" s="28" t="s">
        <v>108</v>
      </c>
      <c r="E121" s="28" t="s">
        <v>249</v>
      </c>
      <c r="F121" s="32"/>
      <c r="G121" s="16"/>
      <c r="H121" s="16"/>
      <c r="I121" s="16"/>
      <c r="J121" s="16"/>
      <c r="K121" s="33"/>
    </row>
    <row r="122" spans="1:11" ht="12.75">
      <c r="A122" s="43"/>
      <c r="B122" s="43"/>
      <c r="C122" s="32"/>
      <c r="D122" s="28" t="s">
        <v>109</v>
      </c>
      <c r="E122" s="28" t="s">
        <v>250</v>
      </c>
      <c r="F122" s="32"/>
      <c r="G122" s="16"/>
      <c r="H122" s="16"/>
      <c r="I122" s="16"/>
      <c r="J122" s="16"/>
      <c r="K122" s="33"/>
    </row>
    <row r="123" spans="1:11" ht="12.75">
      <c r="A123" s="43"/>
      <c r="B123" s="43"/>
      <c r="C123" s="32"/>
      <c r="D123" s="28" t="s">
        <v>110</v>
      </c>
      <c r="E123" s="28" t="s">
        <v>251</v>
      </c>
      <c r="F123" s="32"/>
      <c r="G123" s="16"/>
      <c r="H123" s="16"/>
      <c r="I123" s="16"/>
      <c r="J123" s="16"/>
      <c r="K123" s="33"/>
    </row>
    <row r="124" spans="1:11" ht="12.75">
      <c r="A124" s="43"/>
      <c r="B124" s="43"/>
      <c r="C124" s="32"/>
      <c r="D124" s="28" t="s">
        <v>111</v>
      </c>
      <c r="E124" s="28" t="s">
        <v>566</v>
      </c>
      <c r="F124" s="32"/>
      <c r="G124" s="16"/>
      <c r="H124" s="16"/>
      <c r="I124" s="16"/>
      <c r="J124" s="16"/>
      <c r="K124" s="33"/>
    </row>
    <row r="125" spans="1:11" ht="12.75">
      <c r="A125" s="43"/>
      <c r="B125" s="43"/>
      <c r="C125" s="32"/>
      <c r="D125" s="28" t="s">
        <v>112</v>
      </c>
      <c r="E125" s="28" t="s">
        <v>252</v>
      </c>
      <c r="F125" s="32"/>
      <c r="G125" s="16"/>
      <c r="H125" s="16"/>
      <c r="I125" s="16"/>
      <c r="J125" s="16"/>
      <c r="K125" s="33"/>
    </row>
    <row r="126" spans="1:11" ht="12.75">
      <c r="A126" s="43"/>
      <c r="B126" s="43"/>
      <c r="C126" s="32"/>
      <c r="D126" s="28" t="s">
        <v>113</v>
      </c>
      <c r="E126" s="28" t="s">
        <v>253</v>
      </c>
      <c r="F126" s="32"/>
      <c r="G126" s="16"/>
      <c r="H126" s="16"/>
      <c r="I126" s="16"/>
      <c r="J126" s="16"/>
      <c r="K126" s="33"/>
    </row>
    <row r="127" spans="1:11" ht="12.75">
      <c r="A127" s="43"/>
      <c r="B127" s="43"/>
      <c r="C127" s="32"/>
      <c r="D127" s="28" t="s">
        <v>114</v>
      </c>
      <c r="E127" s="28" t="s">
        <v>254</v>
      </c>
      <c r="F127" s="32"/>
      <c r="G127" s="16"/>
      <c r="H127" s="16"/>
      <c r="I127" s="16"/>
      <c r="J127" s="16"/>
      <c r="K127" s="33"/>
    </row>
    <row r="128" spans="1:11" ht="12.75">
      <c r="A128" s="43"/>
      <c r="B128" s="43"/>
      <c r="C128" s="32"/>
      <c r="D128" s="28" t="s">
        <v>115</v>
      </c>
      <c r="E128" s="28" t="s">
        <v>255</v>
      </c>
      <c r="F128" s="32"/>
      <c r="G128" s="16"/>
      <c r="H128" s="16"/>
      <c r="I128" s="16"/>
      <c r="J128" s="16"/>
      <c r="K128" s="33"/>
    </row>
    <row r="129" spans="1:11" ht="12.75">
      <c r="A129" s="43"/>
      <c r="B129" s="43"/>
      <c r="C129" s="32"/>
      <c r="D129" s="28" t="s">
        <v>409</v>
      </c>
      <c r="E129" s="28" t="s">
        <v>410</v>
      </c>
      <c r="F129" s="32"/>
      <c r="G129" s="16"/>
      <c r="H129" s="16"/>
      <c r="I129" s="16"/>
      <c r="J129" s="16"/>
      <c r="K129" s="33"/>
    </row>
    <row r="130" spans="1:11" ht="12.75">
      <c r="A130" s="43"/>
      <c r="B130" s="43"/>
      <c r="C130" s="32"/>
      <c r="D130" s="28" t="s">
        <v>525</v>
      </c>
      <c r="E130" s="28" t="s">
        <v>526</v>
      </c>
      <c r="F130" s="32"/>
      <c r="G130" s="16"/>
      <c r="H130" s="16"/>
      <c r="I130" s="16"/>
      <c r="J130" s="16"/>
      <c r="K130" s="33"/>
    </row>
    <row r="131" spans="1:11" ht="12.75">
      <c r="A131" s="43"/>
      <c r="B131" s="43"/>
      <c r="C131" s="32"/>
      <c r="D131" s="28" t="s">
        <v>405</v>
      </c>
      <c r="E131" s="28" t="s">
        <v>406</v>
      </c>
      <c r="F131" s="32"/>
      <c r="G131" s="16"/>
      <c r="H131" s="16"/>
      <c r="I131" s="16"/>
      <c r="J131" s="16"/>
      <c r="K131" s="33"/>
    </row>
    <row r="132" spans="1:11" ht="12.75">
      <c r="A132" s="43"/>
      <c r="B132" s="43"/>
      <c r="C132" s="32"/>
      <c r="D132" s="28" t="s">
        <v>529</v>
      </c>
      <c r="E132" s="28" t="s">
        <v>530</v>
      </c>
      <c r="F132" s="32"/>
      <c r="G132" s="16"/>
      <c r="H132" s="16"/>
      <c r="I132" s="16"/>
      <c r="J132" s="16"/>
      <c r="K132" s="33"/>
    </row>
    <row r="133" spans="1:11" ht="12.75">
      <c r="A133" s="43"/>
      <c r="B133" s="43"/>
      <c r="C133" s="32"/>
      <c r="D133" s="28" t="s">
        <v>607</v>
      </c>
      <c r="E133" s="28" t="s">
        <v>608</v>
      </c>
      <c r="F133" s="32"/>
      <c r="G133" s="16"/>
      <c r="H133" s="16"/>
      <c r="I133" s="16"/>
      <c r="J133" s="16"/>
      <c r="K133" s="33"/>
    </row>
    <row r="134" spans="1:11" ht="12.75">
      <c r="A134" s="43"/>
      <c r="B134" s="43"/>
      <c r="C134" s="32"/>
      <c r="D134" s="28" t="s">
        <v>514</v>
      </c>
      <c r="E134" s="28" t="s">
        <v>515</v>
      </c>
      <c r="F134" s="32"/>
      <c r="G134" s="16"/>
      <c r="H134" s="16"/>
      <c r="I134" s="16"/>
      <c r="J134" s="16"/>
      <c r="K134" s="33"/>
    </row>
    <row r="135" spans="1:11" ht="12.75">
      <c r="A135" s="43"/>
      <c r="B135" s="43"/>
      <c r="C135" s="32"/>
      <c r="D135" s="28" t="s">
        <v>576</v>
      </c>
      <c r="E135" s="28" t="s">
        <v>577</v>
      </c>
      <c r="F135" s="32"/>
      <c r="G135" s="16"/>
      <c r="H135" s="16"/>
      <c r="I135" s="16"/>
      <c r="J135" s="16"/>
      <c r="K135" s="33"/>
    </row>
    <row r="136" spans="1:11" ht="12.75">
      <c r="A136" s="43"/>
      <c r="B136" s="43"/>
      <c r="C136" s="32"/>
      <c r="D136" s="28" t="s">
        <v>598</v>
      </c>
      <c r="E136" s="28" t="s">
        <v>599</v>
      </c>
      <c r="F136" s="32"/>
      <c r="G136" s="16"/>
      <c r="H136" s="16"/>
      <c r="I136" s="16"/>
      <c r="J136" s="16"/>
      <c r="K136" s="33"/>
    </row>
    <row r="137" spans="1:11" ht="12.75">
      <c r="A137" s="43"/>
      <c r="B137" s="43"/>
      <c r="C137" s="28" t="s">
        <v>569</v>
      </c>
      <c r="D137" s="28" t="s">
        <v>570</v>
      </c>
      <c r="E137" s="28" t="s">
        <v>571</v>
      </c>
      <c r="F137" s="32"/>
      <c r="G137" s="16"/>
      <c r="H137" s="16"/>
      <c r="I137" s="16"/>
      <c r="J137" s="16"/>
      <c r="K137" s="33"/>
    </row>
    <row r="138" spans="1:11" ht="25.5">
      <c r="A138" s="43"/>
      <c r="B138" s="28" t="s">
        <v>293</v>
      </c>
      <c r="C138" s="42" t="s">
        <v>294</v>
      </c>
      <c r="D138" s="28">
        <v>1060</v>
      </c>
      <c r="E138" s="28" t="s">
        <v>616</v>
      </c>
      <c r="F138" s="32"/>
      <c r="G138" s="16"/>
      <c r="H138" s="16"/>
      <c r="I138" s="16"/>
      <c r="J138" s="16"/>
      <c r="K138" s="33"/>
    </row>
    <row r="139" spans="1:11" ht="12.75">
      <c r="A139" s="43"/>
      <c r="B139" s="32"/>
      <c r="C139" s="43"/>
      <c r="D139" s="28" t="s">
        <v>116</v>
      </c>
      <c r="E139" s="28" t="s">
        <v>342</v>
      </c>
      <c r="F139" s="32"/>
      <c r="G139" s="16"/>
      <c r="H139" s="16"/>
      <c r="I139" s="16"/>
      <c r="J139" s="16"/>
      <c r="K139" s="33"/>
    </row>
    <row r="140" spans="1:11" ht="12.75">
      <c r="A140" s="43"/>
      <c r="B140" s="32"/>
      <c r="C140" s="43"/>
      <c r="D140" s="28" t="s">
        <v>161</v>
      </c>
      <c r="E140" s="28" t="s">
        <v>491</v>
      </c>
      <c r="F140" s="32"/>
      <c r="G140" s="16"/>
      <c r="H140" s="16"/>
      <c r="I140" s="16"/>
      <c r="J140" s="16"/>
      <c r="K140" s="33"/>
    </row>
    <row r="141" spans="1:11" ht="12.75">
      <c r="A141" s="43"/>
      <c r="B141" s="32"/>
      <c r="C141" s="43"/>
      <c r="D141" s="28" t="s">
        <v>162</v>
      </c>
      <c r="E141" s="28" t="s">
        <v>344</v>
      </c>
      <c r="F141" s="32"/>
      <c r="G141" s="16"/>
      <c r="H141" s="16"/>
      <c r="I141" s="16"/>
      <c r="J141" s="16"/>
      <c r="K141" s="33"/>
    </row>
    <row r="142" spans="1:11" ht="12.75">
      <c r="A142" s="43"/>
      <c r="B142" s="32"/>
      <c r="C142" s="43"/>
      <c r="D142" s="28" t="s">
        <v>472</v>
      </c>
      <c r="E142" s="28" t="s">
        <v>486</v>
      </c>
      <c r="F142" s="32"/>
      <c r="G142" s="16"/>
      <c r="H142" s="16"/>
      <c r="I142" s="16"/>
      <c r="J142" s="16"/>
      <c r="K142" s="33"/>
    </row>
    <row r="143" spans="1:11" ht="12.75">
      <c r="A143" s="43"/>
      <c r="B143" s="32"/>
      <c r="C143" s="43"/>
      <c r="D143" s="28" t="s">
        <v>473</v>
      </c>
      <c r="E143" s="28" t="s">
        <v>487</v>
      </c>
      <c r="F143" s="32"/>
      <c r="G143" s="16"/>
      <c r="H143" s="16"/>
      <c r="I143" s="16"/>
      <c r="J143" s="16"/>
      <c r="K143" s="33"/>
    </row>
    <row r="144" spans="1:11" ht="12.75">
      <c r="A144" s="43"/>
      <c r="B144" s="32"/>
      <c r="C144" s="43"/>
      <c r="D144" s="28" t="s">
        <v>18</v>
      </c>
      <c r="E144" s="28" t="s">
        <v>345</v>
      </c>
      <c r="F144" s="32"/>
      <c r="G144" s="16"/>
      <c r="H144" s="16"/>
      <c r="I144" s="16"/>
      <c r="J144" s="16"/>
      <c r="K144" s="33"/>
    </row>
    <row r="145" spans="1:11" ht="12.75">
      <c r="A145" s="43"/>
      <c r="B145" s="32"/>
      <c r="C145" s="43"/>
      <c r="D145" s="28" t="s">
        <v>474</v>
      </c>
      <c r="E145" s="28" t="s">
        <v>488</v>
      </c>
      <c r="F145" s="32"/>
      <c r="G145" s="16"/>
      <c r="H145" s="16"/>
      <c r="I145" s="16"/>
      <c r="J145" s="16"/>
      <c r="K145" s="33"/>
    </row>
    <row r="146" spans="1:11" ht="12.75">
      <c r="A146" s="43"/>
      <c r="B146" s="32"/>
      <c r="C146" s="43"/>
      <c r="D146" s="28" t="s">
        <v>475</v>
      </c>
      <c r="E146" s="28" t="s">
        <v>489</v>
      </c>
      <c r="F146" s="32"/>
      <c r="G146" s="16"/>
      <c r="H146" s="16"/>
      <c r="I146" s="16"/>
      <c r="J146" s="16"/>
      <c r="K146" s="33"/>
    </row>
    <row r="147" spans="1:11" ht="12.75">
      <c r="A147" s="43"/>
      <c r="B147" s="32"/>
      <c r="C147" s="43"/>
      <c r="D147" s="28" t="s">
        <v>147</v>
      </c>
      <c r="E147" s="28" t="s">
        <v>490</v>
      </c>
      <c r="F147" s="32"/>
      <c r="G147" s="16"/>
      <c r="H147" s="16"/>
      <c r="I147" s="16"/>
      <c r="J147" s="16"/>
      <c r="K147" s="33"/>
    </row>
    <row r="148" spans="1:11" ht="12.75">
      <c r="A148" s="43"/>
      <c r="B148" s="32"/>
      <c r="C148" s="43"/>
      <c r="D148" s="28" t="s">
        <v>476</v>
      </c>
      <c r="E148" s="28" t="s">
        <v>346</v>
      </c>
      <c r="F148" s="32"/>
      <c r="G148" s="16"/>
      <c r="H148" s="16"/>
      <c r="I148" s="16"/>
      <c r="J148" s="16"/>
      <c r="K148" s="33"/>
    </row>
    <row r="149" spans="1:11" ht="12.75">
      <c r="A149" s="43"/>
      <c r="B149" s="32"/>
      <c r="C149" s="43"/>
      <c r="D149" s="28" t="s">
        <v>477</v>
      </c>
      <c r="E149" s="28" t="s">
        <v>492</v>
      </c>
      <c r="F149" s="32"/>
      <c r="G149" s="16"/>
      <c r="H149" s="16"/>
      <c r="I149" s="16"/>
      <c r="J149" s="16"/>
      <c r="K149" s="33"/>
    </row>
    <row r="150" spans="1:11" ht="12.75">
      <c r="A150" s="43"/>
      <c r="B150" s="32"/>
      <c r="C150" s="43"/>
      <c r="D150" s="28" t="s">
        <v>478</v>
      </c>
      <c r="E150" s="28" t="s">
        <v>493</v>
      </c>
      <c r="F150" s="32"/>
      <c r="G150" s="16"/>
      <c r="H150" s="16"/>
      <c r="I150" s="16"/>
      <c r="J150" s="16"/>
      <c r="K150" s="33"/>
    </row>
    <row r="151" spans="1:11" ht="12.75">
      <c r="A151" s="43"/>
      <c r="B151" s="32"/>
      <c r="C151" s="43"/>
      <c r="D151" s="28" t="s">
        <v>584</v>
      </c>
      <c r="E151" s="28" t="s">
        <v>592</v>
      </c>
      <c r="F151" s="32"/>
      <c r="G151" s="16"/>
      <c r="H151" s="16"/>
      <c r="I151" s="16"/>
      <c r="J151" s="16"/>
      <c r="K151" s="33"/>
    </row>
    <row r="152" spans="1:11" ht="12.75">
      <c r="A152" s="43"/>
      <c r="B152" s="32"/>
      <c r="C152" s="43"/>
      <c r="D152" s="28" t="s">
        <v>585</v>
      </c>
      <c r="E152" s="28" t="s">
        <v>593</v>
      </c>
      <c r="F152" s="32"/>
      <c r="G152" s="16"/>
      <c r="H152" s="16"/>
      <c r="I152" s="16"/>
      <c r="J152" s="16"/>
      <c r="K152" s="33"/>
    </row>
    <row r="153" spans="1:11" ht="12.75">
      <c r="A153" s="43"/>
      <c r="B153" s="32"/>
      <c r="C153" s="43"/>
      <c r="D153" s="28" t="s">
        <v>604</v>
      </c>
      <c r="E153" s="28" t="s">
        <v>613</v>
      </c>
      <c r="F153" s="32"/>
      <c r="G153" s="16"/>
      <c r="H153" s="16"/>
      <c r="I153" s="16"/>
      <c r="J153" s="16"/>
      <c r="K153" s="33"/>
    </row>
    <row r="154" spans="1:11" ht="12.75">
      <c r="A154" s="43"/>
      <c r="B154" s="32"/>
      <c r="C154" s="43"/>
      <c r="D154" s="28" t="s">
        <v>609</v>
      </c>
      <c r="E154" s="28" t="s">
        <v>614</v>
      </c>
      <c r="F154" s="32"/>
      <c r="G154" s="16"/>
      <c r="H154" s="16"/>
      <c r="I154" s="16"/>
      <c r="J154" s="16"/>
      <c r="K154" s="33"/>
    </row>
    <row r="155" spans="1:11" ht="12.75">
      <c r="A155" s="43"/>
      <c r="B155" s="32"/>
      <c r="C155" s="43"/>
      <c r="D155" s="28" t="s">
        <v>479</v>
      </c>
      <c r="E155" s="28" t="s">
        <v>494</v>
      </c>
      <c r="F155" s="32"/>
      <c r="G155" s="16"/>
      <c r="H155" s="16"/>
      <c r="I155" s="16"/>
      <c r="J155" s="16"/>
      <c r="K155" s="33"/>
    </row>
    <row r="156" spans="1:11" ht="12.75">
      <c r="A156" s="43"/>
      <c r="B156" s="32"/>
      <c r="C156" s="43"/>
      <c r="D156" s="28" t="s">
        <v>480</v>
      </c>
      <c r="E156" s="28" t="s">
        <v>495</v>
      </c>
      <c r="F156" s="32"/>
      <c r="G156" s="16"/>
      <c r="H156" s="16"/>
      <c r="I156" s="16"/>
      <c r="J156" s="16"/>
      <c r="K156" s="33"/>
    </row>
    <row r="157" spans="1:11" ht="12.75">
      <c r="A157" s="43"/>
      <c r="B157" s="32"/>
      <c r="C157" s="43"/>
      <c r="D157" s="28" t="s">
        <v>481</v>
      </c>
      <c r="E157" s="28" t="s">
        <v>496</v>
      </c>
      <c r="F157" s="32"/>
      <c r="G157" s="16"/>
      <c r="H157" s="16"/>
      <c r="I157" s="16"/>
      <c r="J157" s="16"/>
      <c r="K157" s="33"/>
    </row>
    <row r="158" spans="1:11" ht="12.75">
      <c r="A158" s="43"/>
      <c r="B158" s="32"/>
      <c r="C158" s="43"/>
      <c r="D158" s="28" t="s">
        <v>482</v>
      </c>
      <c r="E158" s="28" t="s">
        <v>497</v>
      </c>
      <c r="F158" s="32"/>
      <c r="G158" s="16"/>
      <c r="H158" s="16"/>
      <c r="I158" s="16"/>
      <c r="J158" s="16"/>
      <c r="K158" s="33"/>
    </row>
    <row r="159" spans="1:11" ht="12.75">
      <c r="A159" s="43"/>
      <c r="B159" s="32"/>
      <c r="C159" s="43"/>
      <c r="D159" s="28" t="s">
        <v>30</v>
      </c>
      <c r="E159" s="28" t="s">
        <v>343</v>
      </c>
      <c r="F159" s="32"/>
      <c r="G159" s="16"/>
      <c r="H159" s="16"/>
      <c r="I159" s="16"/>
      <c r="J159" s="16"/>
      <c r="K159" s="33"/>
    </row>
    <row r="160" spans="1:11" ht="12.75">
      <c r="A160" s="43"/>
      <c r="B160" s="32"/>
      <c r="C160" s="43"/>
      <c r="D160" s="28" t="s">
        <v>172</v>
      </c>
      <c r="E160" s="28" t="s">
        <v>498</v>
      </c>
      <c r="F160" s="32"/>
      <c r="G160" s="16"/>
      <c r="H160" s="16"/>
      <c r="I160" s="16"/>
      <c r="J160" s="16"/>
      <c r="K160" s="33"/>
    </row>
    <row r="161" spans="1:11" ht="12.75">
      <c r="A161" s="43"/>
      <c r="B161" s="32"/>
      <c r="C161" s="43"/>
      <c r="D161" s="28" t="s">
        <v>173</v>
      </c>
      <c r="E161" s="28" t="s">
        <v>347</v>
      </c>
      <c r="F161" s="32"/>
      <c r="G161" s="16"/>
      <c r="H161" s="16"/>
      <c r="I161" s="16"/>
      <c r="J161" s="16"/>
      <c r="K161" s="33"/>
    </row>
    <row r="162" spans="1:11" ht="12.75">
      <c r="A162" s="43"/>
      <c r="B162" s="32"/>
      <c r="C162" s="43"/>
      <c r="D162" s="28" t="s">
        <v>483</v>
      </c>
      <c r="E162" s="28" t="s">
        <v>499</v>
      </c>
      <c r="F162" s="32"/>
      <c r="G162" s="16"/>
      <c r="H162" s="16"/>
      <c r="I162" s="16"/>
      <c r="J162" s="16"/>
      <c r="K162" s="33"/>
    </row>
    <row r="163" spans="1:11" ht="12.75">
      <c r="A163" s="43"/>
      <c r="B163" s="32"/>
      <c r="C163" s="43"/>
      <c r="D163" s="28" t="s">
        <v>484</v>
      </c>
      <c r="E163" s="28" t="s">
        <v>500</v>
      </c>
      <c r="F163" s="32"/>
      <c r="G163" s="16"/>
      <c r="H163" s="16"/>
      <c r="I163" s="16"/>
      <c r="J163" s="16"/>
      <c r="K163" s="33"/>
    </row>
    <row r="164" spans="1:11" ht="12.75">
      <c r="A164" s="43"/>
      <c r="B164" s="32"/>
      <c r="C164" s="43"/>
      <c r="D164" s="28" t="s">
        <v>174</v>
      </c>
      <c r="E164" s="28" t="s">
        <v>348</v>
      </c>
      <c r="F164" s="32"/>
      <c r="G164" s="16"/>
      <c r="H164" s="16"/>
      <c r="I164" s="16"/>
      <c r="J164" s="16"/>
      <c r="K164" s="33"/>
    </row>
    <row r="165" spans="1:11" ht="12.75">
      <c r="A165" s="43"/>
      <c r="B165" s="32"/>
      <c r="C165" s="43"/>
      <c r="D165" s="28" t="s">
        <v>175</v>
      </c>
      <c r="E165" s="28" t="s">
        <v>501</v>
      </c>
      <c r="F165" s="32"/>
      <c r="G165" s="16"/>
      <c r="H165" s="16"/>
      <c r="I165" s="16"/>
      <c r="J165" s="16"/>
      <c r="K165" s="33"/>
    </row>
    <row r="166" spans="1:11" ht="12.75">
      <c r="A166" s="43"/>
      <c r="B166" s="32"/>
      <c r="C166" s="43"/>
      <c r="D166" s="28" t="s">
        <v>485</v>
      </c>
      <c r="E166" s="28" t="s">
        <v>502</v>
      </c>
      <c r="F166" s="32"/>
      <c r="G166" s="16"/>
      <c r="H166" s="16"/>
      <c r="I166" s="16"/>
      <c r="J166" s="16"/>
      <c r="K166" s="33"/>
    </row>
    <row r="167" spans="1:11" ht="12.75">
      <c r="A167" s="43"/>
      <c r="B167" s="32"/>
      <c r="C167" s="43"/>
      <c r="D167" s="28" t="s">
        <v>558</v>
      </c>
      <c r="E167" s="28" t="s">
        <v>557</v>
      </c>
      <c r="F167" s="32"/>
      <c r="G167" s="16"/>
      <c r="H167" s="16"/>
      <c r="I167" s="16"/>
      <c r="J167" s="16"/>
      <c r="K167" s="33"/>
    </row>
    <row r="168" spans="1:11" ht="12.75">
      <c r="A168" s="43"/>
      <c r="B168" s="32"/>
      <c r="C168" s="43"/>
      <c r="D168" s="28" t="s">
        <v>582</v>
      </c>
      <c r="E168" s="28" t="s">
        <v>590</v>
      </c>
      <c r="F168" s="32"/>
      <c r="G168" s="16"/>
      <c r="H168" s="16"/>
      <c r="I168" s="16"/>
      <c r="J168" s="16"/>
      <c r="K168" s="33"/>
    </row>
    <row r="169" spans="1:11" ht="12.75">
      <c r="A169" s="43"/>
      <c r="B169" s="32"/>
      <c r="C169" s="43"/>
      <c r="D169" s="28" t="s">
        <v>583</v>
      </c>
      <c r="E169" s="28" t="s">
        <v>591</v>
      </c>
      <c r="F169" s="32"/>
      <c r="G169" s="16"/>
      <c r="H169" s="16"/>
      <c r="I169" s="16"/>
      <c r="J169" s="16"/>
      <c r="K169" s="33"/>
    </row>
    <row r="170" spans="1:11" ht="12.75">
      <c r="A170" s="43"/>
      <c r="B170" s="32"/>
      <c r="C170" s="43"/>
      <c r="D170" s="28" t="s">
        <v>605</v>
      </c>
      <c r="E170" s="28" t="s">
        <v>615</v>
      </c>
      <c r="F170" s="32"/>
      <c r="G170" s="16"/>
      <c r="H170" s="16"/>
      <c r="I170" s="16"/>
      <c r="J170" s="16"/>
      <c r="K170" s="33"/>
    </row>
    <row r="171" spans="1:11" ht="12.75">
      <c r="A171" s="43"/>
      <c r="B171" s="32"/>
      <c r="C171" s="43"/>
      <c r="D171" s="28" t="s">
        <v>321</v>
      </c>
      <c r="E171" s="28" t="s">
        <v>322</v>
      </c>
      <c r="F171" s="32"/>
      <c r="G171" s="16"/>
      <c r="H171" s="16"/>
      <c r="I171" s="16"/>
      <c r="J171" s="16"/>
      <c r="K171" s="33"/>
    </row>
    <row r="172" spans="1:11" ht="12.75">
      <c r="A172" s="43"/>
      <c r="B172" s="42" t="s">
        <v>297</v>
      </c>
      <c r="C172" s="28" t="s">
        <v>296</v>
      </c>
      <c r="D172" s="28" t="s">
        <v>118</v>
      </c>
      <c r="E172" s="28" t="s">
        <v>349</v>
      </c>
      <c r="F172" s="32"/>
      <c r="G172" s="16"/>
      <c r="H172" s="16"/>
      <c r="I172" s="16"/>
      <c r="J172" s="16"/>
      <c r="K172" s="33"/>
    </row>
    <row r="173" spans="1:11" ht="12.75">
      <c r="A173" s="43"/>
      <c r="B173" s="43"/>
      <c r="C173" s="32"/>
      <c r="D173" s="28" t="s">
        <v>119</v>
      </c>
      <c r="E173" s="28" t="s">
        <v>350</v>
      </c>
      <c r="F173" s="32"/>
      <c r="G173" s="16"/>
      <c r="H173" s="16"/>
      <c r="I173" s="16"/>
      <c r="J173" s="16"/>
      <c r="K173" s="33"/>
    </row>
    <row r="174" spans="1:11" ht="12.75">
      <c r="A174" s="43"/>
      <c r="B174" s="28" t="s">
        <v>295</v>
      </c>
      <c r="C174" s="28" t="s">
        <v>295</v>
      </c>
      <c r="D174" s="28" t="s">
        <v>117</v>
      </c>
      <c r="E174" s="28" t="s">
        <v>256</v>
      </c>
      <c r="F174" s="32"/>
      <c r="G174" s="16"/>
      <c r="H174" s="16"/>
      <c r="I174" s="16"/>
      <c r="J174" s="16"/>
      <c r="K174" s="33"/>
    </row>
    <row r="175" spans="1:11" ht="12.75">
      <c r="A175" s="43"/>
      <c r="B175" s="28" t="s">
        <v>531</v>
      </c>
      <c r="C175" s="28" t="s">
        <v>532</v>
      </c>
      <c r="D175" s="28" t="s">
        <v>62</v>
      </c>
      <c r="E175" s="28" t="s">
        <v>213</v>
      </c>
      <c r="F175" s="32"/>
      <c r="G175" s="16"/>
      <c r="H175" s="16"/>
      <c r="I175" s="16"/>
      <c r="J175" s="16"/>
      <c r="K175" s="33"/>
    </row>
    <row r="176" spans="1:11" ht="12.75">
      <c r="A176" s="43"/>
      <c r="B176" s="32"/>
      <c r="C176" s="28" t="s">
        <v>533</v>
      </c>
      <c r="D176" s="28" t="s">
        <v>536</v>
      </c>
      <c r="E176" s="28" t="s">
        <v>537</v>
      </c>
      <c r="F176" s="32"/>
      <c r="G176" s="16"/>
      <c r="H176" s="16"/>
      <c r="I176" s="16"/>
      <c r="J176" s="16"/>
      <c r="K176" s="33"/>
    </row>
    <row r="177" spans="1:11" ht="12.75">
      <c r="A177" s="43"/>
      <c r="B177" s="32"/>
      <c r="C177" s="28" t="s">
        <v>534</v>
      </c>
      <c r="D177" s="28" t="s">
        <v>538</v>
      </c>
      <c r="E177" s="28" t="s">
        <v>541</v>
      </c>
      <c r="F177" s="32"/>
      <c r="G177" s="16"/>
      <c r="H177" s="16"/>
      <c r="I177" s="16"/>
      <c r="J177" s="16"/>
      <c r="K177" s="33"/>
    </row>
    <row r="178" spans="1:11" ht="12.75">
      <c r="A178" s="43"/>
      <c r="B178" s="32"/>
      <c r="C178" s="32"/>
      <c r="D178" s="28" t="s">
        <v>539</v>
      </c>
      <c r="E178" s="28" t="s">
        <v>549</v>
      </c>
      <c r="F178" s="32"/>
      <c r="G178" s="16"/>
      <c r="H178" s="16"/>
      <c r="I178" s="16"/>
      <c r="J178" s="16"/>
      <c r="K178" s="33"/>
    </row>
    <row r="179" spans="1:11" ht="12.75">
      <c r="A179" s="43"/>
      <c r="B179" s="32"/>
      <c r="C179" s="28" t="s">
        <v>535</v>
      </c>
      <c r="D179" s="28" t="s">
        <v>540</v>
      </c>
      <c r="E179" s="28" t="s">
        <v>542</v>
      </c>
      <c r="F179" s="32"/>
      <c r="G179" s="16"/>
      <c r="H179" s="16"/>
      <c r="I179" s="16"/>
      <c r="J179" s="16"/>
      <c r="K179" s="33"/>
    </row>
    <row r="180" spans="1:11" ht="25.5">
      <c r="A180" s="50" t="s">
        <v>298</v>
      </c>
      <c r="B180" s="49" t="s">
        <v>299</v>
      </c>
      <c r="C180" s="42" t="s">
        <v>300</v>
      </c>
      <c r="D180" s="46">
        <v>2009</v>
      </c>
      <c r="E180" s="28" t="s">
        <v>619</v>
      </c>
      <c r="F180" s="32"/>
      <c r="G180" s="16"/>
      <c r="H180" s="16"/>
      <c r="I180" s="16"/>
      <c r="J180" s="16"/>
      <c r="K180" s="33"/>
    </row>
    <row r="181" spans="1:11" ht="12.75">
      <c r="A181" s="47"/>
      <c r="B181" s="48"/>
      <c r="C181" s="43"/>
      <c r="D181" s="28" t="s">
        <v>120</v>
      </c>
      <c r="E181" s="28" t="s">
        <v>351</v>
      </c>
      <c r="F181" s="32"/>
      <c r="G181" s="16"/>
      <c r="H181" s="16"/>
      <c r="I181" s="16"/>
      <c r="J181" s="16"/>
      <c r="K181" s="33"/>
    </row>
    <row r="182" spans="1:11" ht="12.75">
      <c r="A182" s="47"/>
      <c r="B182" s="48"/>
      <c r="C182" s="43"/>
      <c r="D182" s="28" t="s">
        <v>503</v>
      </c>
      <c r="E182" s="28" t="s">
        <v>506</v>
      </c>
      <c r="F182" s="32"/>
      <c r="G182" s="16"/>
      <c r="H182" s="16"/>
      <c r="I182" s="16"/>
      <c r="J182" s="16"/>
      <c r="K182" s="33"/>
    </row>
    <row r="183" spans="1:11" ht="12.75">
      <c r="A183" s="47"/>
      <c r="B183" s="48"/>
      <c r="C183" s="43"/>
      <c r="D183" s="28" t="s">
        <v>504</v>
      </c>
      <c r="E183" s="28" t="s">
        <v>507</v>
      </c>
      <c r="F183" s="32"/>
      <c r="G183" s="16"/>
      <c r="H183" s="16"/>
      <c r="I183" s="16"/>
      <c r="J183" s="16"/>
      <c r="K183" s="33"/>
    </row>
    <row r="184" spans="1:11" ht="12.75">
      <c r="A184" s="47"/>
      <c r="B184" s="48"/>
      <c r="C184" s="43"/>
      <c r="D184" s="28" t="s">
        <v>164</v>
      </c>
      <c r="E184" s="28" t="s">
        <v>508</v>
      </c>
      <c r="F184" s="32"/>
      <c r="G184" s="16"/>
      <c r="H184" s="16"/>
      <c r="I184" s="16"/>
      <c r="J184" s="16"/>
      <c r="K184" s="33"/>
    </row>
    <row r="185" spans="1:11" ht="12.75">
      <c r="A185" s="47"/>
      <c r="B185" s="48"/>
      <c r="C185" s="43"/>
      <c r="D185" s="28" t="s">
        <v>163</v>
      </c>
      <c r="E185" s="28" t="s">
        <v>352</v>
      </c>
      <c r="F185" s="32"/>
      <c r="G185" s="16"/>
      <c r="H185" s="16"/>
      <c r="I185" s="16"/>
      <c r="J185" s="16"/>
      <c r="K185" s="33"/>
    </row>
    <row r="186" spans="1:11" ht="12.75">
      <c r="A186" s="47"/>
      <c r="B186" s="48"/>
      <c r="C186" s="43"/>
      <c r="D186" s="28" t="s">
        <v>505</v>
      </c>
      <c r="E186" s="28" t="s">
        <v>509</v>
      </c>
      <c r="F186" s="32"/>
      <c r="G186" s="16"/>
      <c r="H186" s="16"/>
      <c r="I186" s="16"/>
      <c r="J186" s="16"/>
      <c r="K186" s="33"/>
    </row>
    <row r="187" spans="1:11" ht="12.75">
      <c r="A187" s="47"/>
      <c r="B187" s="48"/>
      <c r="C187" s="28" t="s">
        <v>301</v>
      </c>
      <c r="D187" s="28" t="s">
        <v>148</v>
      </c>
      <c r="E187" s="28" t="s">
        <v>267</v>
      </c>
      <c r="F187" s="32"/>
      <c r="G187" s="16"/>
      <c r="H187" s="16"/>
      <c r="I187" s="16"/>
      <c r="J187" s="16"/>
      <c r="K187" s="33"/>
    </row>
    <row r="188" spans="1:11" ht="12.75">
      <c r="A188" s="47"/>
      <c r="B188" s="48"/>
      <c r="C188" s="32"/>
      <c r="D188" s="28" t="s">
        <v>323</v>
      </c>
      <c r="E188" s="28" t="s">
        <v>324</v>
      </c>
      <c r="F188" s="32"/>
      <c r="G188" s="16"/>
      <c r="H188" s="16"/>
      <c r="I188" s="16"/>
      <c r="J188" s="16"/>
      <c r="K188" s="33"/>
    </row>
    <row r="189" spans="1:11" ht="12.75">
      <c r="A189" s="47"/>
      <c r="B189" s="48"/>
      <c r="C189" s="32"/>
      <c r="D189" s="28" t="s">
        <v>26</v>
      </c>
      <c r="E189" s="28" t="s">
        <v>353</v>
      </c>
      <c r="F189" s="32"/>
      <c r="G189" s="16"/>
      <c r="H189" s="16"/>
      <c r="I189" s="16"/>
      <c r="J189" s="16"/>
      <c r="K189" s="33"/>
    </row>
    <row r="190" spans="1:11" ht="12.75">
      <c r="A190" s="47"/>
      <c r="B190" s="48"/>
      <c r="C190" s="32"/>
      <c r="D190" s="28" t="s">
        <v>27</v>
      </c>
      <c r="E190" s="28" t="s">
        <v>187</v>
      </c>
      <c r="F190" s="32"/>
      <c r="G190" s="16"/>
      <c r="H190" s="16"/>
      <c r="I190" s="16"/>
      <c r="J190" s="16"/>
      <c r="K190" s="33"/>
    </row>
    <row r="191" spans="1:11" ht="12.75">
      <c r="A191" s="47"/>
      <c r="B191" s="48"/>
      <c r="C191" s="32"/>
      <c r="D191" s="28" t="s">
        <v>28</v>
      </c>
      <c r="E191" s="28" t="s">
        <v>188</v>
      </c>
      <c r="F191" s="32"/>
      <c r="G191" s="16"/>
      <c r="H191" s="16"/>
      <c r="I191" s="16"/>
      <c r="J191" s="16"/>
      <c r="K191" s="33"/>
    </row>
    <row r="192" spans="1:11" ht="12.75">
      <c r="A192" s="47"/>
      <c r="B192" s="48"/>
      <c r="C192" s="32"/>
      <c r="D192" s="28" t="s">
        <v>392</v>
      </c>
      <c r="E192" s="28" t="s">
        <v>393</v>
      </c>
      <c r="F192" s="32"/>
      <c r="G192" s="16"/>
      <c r="H192" s="16"/>
      <c r="I192" s="16"/>
      <c r="J192" s="16"/>
      <c r="K192" s="33"/>
    </row>
    <row r="193" spans="1:11" ht="12.75">
      <c r="A193" s="47"/>
      <c r="B193" s="48"/>
      <c r="C193" s="32"/>
      <c r="D193" s="28" t="s">
        <v>160</v>
      </c>
      <c r="E193" s="28" t="s">
        <v>272</v>
      </c>
      <c r="F193" s="32"/>
      <c r="G193" s="16"/>
      <c r="H193" s="16"/>
      <c r="I193" s="16"/>
      <c r="J193" s="16"/>
      <c r="K193" s="33"/>
    </row>
    <row r="194" spans="1:11" ht="12.75">
      <c r="A194" s="47"/>
      <c r="B194" s="48"/>
      <c r="C194" s="32"/>
      <c r="D194" s="28" t="s">
        <v>415</v>
      </c>
      <c r="E194" s="28" t="s">
        <v>416</v>
      </c>
      <c r="F194" s="32"/>
      <c r="G194" s="16"/>
      <c r="H194" s="16"/>
      <c r="I194" s="16"/>
      <c r="J194" s="16"/>
      <c r="K194" s="33"/>
    </row>
    <row r="195" spans="1:11" ht="12.75">
      <c r="A195" s="47"/>
      <c r="B195" s="48"/>
      <c r="C195" s="28" t="s">
        <v>302</v>
      </c>
      <c r="D195" s="28" t="s">
        <v>25</v>
      </c>
      <c r="E195" s="28" t="s">
        <v>354</v>
      </c>
      <c r="F195" s="32"/>
      <c r="G195" s="16"/>
      <c r="H195" s="16"/>
      <c r="I195" s="16"/>
      <c r="J195" s="16"/>
      <c r="K195" s="33"/>
    </row>
    <row r="196" spans="1:11" ht="12.75">
      <c r="A196" s="47"/>
      <c r="B196" s="48"/>
      <c r="C196" s="32"/>
      <c r="D196" s="28" t="s">
        <v>447</v>
      </c>
      <c r="E196" s="28" t="s">
        <v>452</v>
      </c>
      <c r="F196" s="32"/>
      <c r="G196" s="16"/>
      <c r="H196" s="16"/>
      <c r="I196" s="16"/>
      <c r="J196" s="16"/>
      <c r="K196" s="33"/>
    </row>
    <row r="197" spans="1:11" ht="12.75">
      <c r="A197" s="47"/>
      <c r="B197" s="48"/>
      <c r="C197" s="32"/>
      <c r="D197" s="28" t="s">
        <v>448</v>
      </c>
      <c r="E197" s="28" t="s">
        <v>453</v>
      </c>
      <c r="F197" s="32"/>
      <c r="G197" s="16"/>
      <c r="H197" s="16"/>
      <c r="I197" s="16"/>
      <c r="J197" s="16"/>
      <c r="K197" s="33"/>
    </row>
    <row r="198" spans="1:11" ht="12.75">
      <c r="A198" s="47"/>
      <c r="B198" s="48"/>
      <c r="C198" s="32"/>
      <c r="D198" s="28" t="s">
        <v>449</v>
      </c>
      <c r="E198" s="28" t="s">
        <v>454</v>
      </c>
      <c r="F198" s="32"/>
      <c r="G198" s="16"/>
      <c r="H198" s="16"/>
      <c r="I198" s="16"/>
      <c r="J198" s="16"/>
      <c r="K198" s="33"/>
    </row>
    <row r="199" spans="1:11" ht="12.75">
      <c r="A199" s="47"/>
      <c r="B199" s="48"/>
      <c r="C199" s="32"/>
      <c r="D199" s="28" t="s">
        <v>450</v>
      </c>
      <c r="E199" s="28" t="s">
        <v>455</v>
      </c>
      <c r="F199" s="32"/>
      <c r="G199" s="16"/>
      <c r="H199" s="16"/>
      <c r="I199" s="16"/>
      <c r="J199" s="16"/>
      <c r="K199" s="33"/>
    </row>
    <row r="200" spans="1:11" ht="12.75">
      <c r="A200" s="47"/>
      <c r="B200" s="48"/>
      <c r="C200" s="32"/>
      <c r="D200" s="28" t="s">
        <v>451</v>
      </c>
      <c r="E200" s="28" t="s">
        <v>456</v>
      </c>
      <c r="F200" s="32"/>
      <c r="G200" s="16"/>
      <c r="H200" s="16"/>
      <c r="I200" s="16"/>
      <c r="J200" s="16"/>
      <c r="K200" s="33"/>
    </row>
    <row r="201" spans="1:11" ht="12.75">
      <c r="A201" s="47"/>
      <c r="B201" s="48"/>
      <c r="C201" s="32"/>
      <c r="D201" s="28" t="s">
        <v>315</v>
      </c>
      <c r="E201" s="28" t="s">
        <v>355</v>
      </c>
      <c r="F201" s="32"/>
      <c r="G201" s="16"/>
      <c r="H201" s="16"/>
      <c r="I201" s="16"/>
      <c r="J201" s="16"/>
      <c r="K201" s="33"/>
    </row>
    <row r="202" spans="1:11" ht="25.5">
      <c r="A202" s="47"/>
      <c r="B202" s="48"/>
      <c r="C202" s="42" t="s">
        <v>303</v>
      </c>
      <c r="D202" s="28" t="s">
        <v>121</v>
      </c>
      <c r="E202" s="28" t="s">
        <v>356</v>
      </c>
      <c r="F202" s="32"/>
      <c r="G202" s="16"/>
      <c r="H202" s="16"/>
      <c r="I202" s="16"/>
      <c r="J202" s="16"/>
      <c r="K202" s="33"/>
    </row>
    <row r="203" spans="1:11" ht="12.75">
      <c r="A203" s="47"/>
      <c r="B203" s="48"/>
      <c r="C203" s="43"/>
      <c r="D203" s="28" t="s">
        <v>578</v>
      </c>
      <c r="E203" s="28" t="s">
        <v>579</v>
      </c>
      <c r="F203" s="32"/>
      <c r="G203" s="16"/>
      <c r="H203" s="16"/>
      <c r="I203" s="16"/>
      <c r="J203" s="16"/>
      <c r="K203" s="33"/>
    </row>
    <row r="204" spans="1:11" ht="12.75">
      <c r="A204" s="47"/>
      <c r="B204" s="48"/>
      <c r="C204" s="43"/>
      <c r="D204" s="28" t="s">
        <v>122</v>
      </c>
      <c r="E204" s="28" t="s">
        <v>257</v>
      </c>
      <c r="F204" s="32"/>
      <c r="G204" s="16"/>
      <c r="H204" s="16"/>
      <c r="I204" s="16"/>
      <c r="J204" s="16"/>
      <c r="K204" s="33"/>
    </row>
    <row r="205" spans="1:11" ht="12.75">
      <c r="A205" s="47"/>
      <c r="B205" s="48"/>
      <c r="C205" s="43"/>
      <c r="D205" s="28" t="s">
        <v>314</v>
      </c>
      <c r="E205" s="28" t="s">
        <v>357</v>
      </c>
      <c r="F205" s="32"/>
      <c r="G205" s="16"/>
      <c r="H205" s="16"/>
      <c r="I205" s="16"/>
      <c r="J205" s="16"/>
      <c r="K205" s="33"/>
    </row>
    <row r="206" spans="1:11" ht="12.75">
      <c r="A206" s="47"/>
      <c r="B206" s="48"/>
      <c r="C206" s="43"/>
      <c r="D206" s="28" t="s">
        <v>170</v>
      </c>
      <c r="E206" s="28" t="s">
        <v>275</v>
      </c>
      <c r="F206" s="32"/>
      <c r="G206" s="16"/>
      <c r="H206" s="16"/>
      <c r="I206" s="16"/>
      <c r="J206" s="16"/>
      <c r="K206" s="33"/>
    </row>
    <row r="207" spans="1:11" ht="12.75">
      <c r="A207" s="47"/>
      <c r="B207" s="48"/>
      <c r="C207" s="43"/>
      <c r="D207" s="28" t="s">
        <v>560</v>
      </c>
      <c r="E207" s="28" t="s">
        <v>561</v>
      </c>
      <c r="F207" s="32"/>
      <c r="G207" s="16"/>
      <c r="H207" s="16"/>
      <c r="I207" s="16"/>
      <c r="J207" s="16"/>
      <c r="K207" s="33"/>
    </row>
    <row r="208" spans="1:11" ht="12.75">
      <c r="A208" s="47"/>
      <c r="B208" s="48"/>
      <c r="C208" s="43"/>
      <c r="D208" s="28" t="s">
        <v>123</v>
      </c>
      <c r="E208" s="28" t="s">
        <v>358</v>
      </c>
      <c r="F208" s="32"/>
      <c r="G208" s="16"/>
      <c r="H208" s="16"/>
      <c r="I208" s="16"/>
      <c r="J208" s="16"/>
      <c r="K208" s="33"/>
    </row>
    <row r="209" spans="1:11" ht="12.75">
      <c r="A209" s="47"/>
      <c r="B209" s="48"/>
      <c r="C209" s="43"/>
      <c r="D209" s="28" t="s">
        <v>171</v>
      </c>
      <c r="E209" s="28" t="s">
        <v>276</v>
      </c>
      <c r="F209" s="32"/>
      <c r="G209" s="16"/>
      <c r="H209" s="16"/>
      <c r="I209" s="16"/>
      <c r="J209" s="16"/>
      <c r="K209" s="33"/>
    </row>
    <row r="210" spans="1:11" ht="12.75">
      <c r="A210" s="47"/>
      <c r="B210" s="48"/>
      <c r="C210" s="43"/>
      <c r="D210" s="28" t="s">
        <v>176</v>
      </c>
      <c r="E210" s="28" t="s">
        <v>277</v>
      </c>
      <c r="F210" s="32"/>
      <c r="G210" s="16"/>
      <c r="H210" s="16"/>
      <c r="I210" s="16"/>
      <c r="J210" s="16"/>
      <c r="K210" s="33"/>
    </row>
    <row r="211" spans="1:11" ht="12.75">
      <c r="A211" s="47"/>
      <c r="B211" s="48"/>
      <c r="C211" s="43"/>
      <c r="D211" s="28" t="s">
        <v>124</v>
      </c>
      <c r="E211" s="28" t="s">
        <v>359</v>
      </c>
      <c r="F211" s="32"/>
      <c r="G211" s="16"/>
      <c r="H211" s="16"/>
      <c r="I211" s="16"/>
      <c r="J211" s="16"/>
      <c r="K211" s="33"/>
    </row>
    <row r="212" spans="1:11" ht="12.75">
      <c r="A212" s="43"/>
      <c r="B212" s="48"/>
      <c r="C212" s="43"/>
      <c r="D212" s="28" t="s">
        <v>178</v>
      </c>
      <c r="E212" s="28" t="s">
        <v>279</v>
      </c>
      <c r="F212" s="32"/>
      <c r="G212" s="16"/>
      <c r="H212" s="16"/>
      <c r="I212" s="16"/>
      <c r="J212" s="16"/>
      <c r="K212" s="33"/>
    </row>
    <row r="213" spans="1:11" ht="15" customHeight="1">
      <c r="A213" s="43"/>
      <c r="B213" s="48"/>
      <c r="C213" s="43"/>
      <c r="D213" s="28" t="s">
        <v>125</v>
      </c>
      <c r="E213" s="28" t="s">
        <v>361</v>
      </c>
      <c r="F213" s="32"/>
      <c r="G213" s="16"/>
      <c r="H213" s="16"/>
      <c r="I213" s="16"/>
      <c r="J213" s="16"/>
      <c r="K213" s="33"/>
    </row>
    <row r="214" spans="1:11" ht="12.75">
      <c r="A214" s="43"/>
      <c r="B214" s="48"/>
      <c r="C214" s="43"/>
      <c r="D214" s="28" t="s">
        <v>396</v>
      </c>
      <c r="E214" s="28" t="s">
        <v>394</v>
      </c>
      <c r="F214" s="32"/>
      <c r="G214" s="16"/>
      <c r="H214" s="16"/>
      <c r="I214" s="16"/>
      <c r="J214" s="16"/>
      <c r="K214" s="33"/>
    </row>
    <row r="215" spans="1:11" ht="12.75">
      <c r="A215" s="43"/>
      <c r="B215" s="48"/>
      <c r="C215" s="43"/>
      <c r="D215" s="28" t="s">
        <v>397</v>
      </c>
      <c r="E215" s="28" t="s">
        <v>395</v>
      </c>
      <c r="F215" s="32"/>
      <c r="G215" s="16"/>
      <c r="H215" s="16"/>
      <c r="I215" s="16"/>
      <c r="J215" s="16"/>
      <c r="K215" s="33"/>
    </row>
    <row r="216" spans="1:11" ht="12.75">
      <c r="A216" s="43"/>
      <c r="B216" s="48"/>
      <c r="C216" s="43"/>
      <c r="D216" s="28" t="s">
        <v>159</v>
      </c>
      <c r="E216" s="28" t="s">
        <v>362</v>
      </c>
      <c r="F216" s="32"/>
      <c r="G216" s="16"/>
      <c r="H216" s="16"/>
      <c r="I216" s="16"/>
      <c r="J216" s="16"/>
      <c r="K216" s="33"/>
    </row>
    <row r="217" spans="1:11" ht="12.75">
      <c r="A217" s="43"/>
      <c r="B217" s="48"/>
      <c r="C217" s="43"/>
      <c r="D217" s="28" t="s">
        <v>126</v>
      </c>
      <c r="E217" s="28" t="s">
        <v>360</v>
      </c>
      <c r="F217" s="32"/>
      <c r="G217" s="16"/>
      <c r="H217" s="16"/>
      <c r="I217" s="16"/>
      <c r="J217" s="16"/>
      <c r="K217" s="33"/>
    </row>
    <row r="218" spans="1:11" ht="12.75">
      <c r="A218" s="43"/>
      <c r="B218" s="48"/>
      <c r="C218" s="43"/>
      <c r="D218" s="28" t="s">
        <v>127</v>
      </c>
      <c r="E218" s="28" t="s">
        <v>363</v>
      </c>
      <c r="F218" s="32"/>
      <c r="G218" s="16"/>
      <c r="H218" s="16"/>
      <c r="I218" s="16"/>
      <c r="J218" s="16"/>
      <c r="K218" s="33"/>
    </row>
    <row r="219" spans="1:11" ht="12.75">
      <c r="A219" s="43"/>
      <c r="B219" s="48"/>
      <c r="C219" s="43"/>
      <c r="D219" s="28" t="s">
        <v>128</v>
      </c>
      <c r="E219" s="28" t="s">
        <v>364</v>
      </c>
      <c r="F219" s="32"/>
      <c r="G219" s="16"/>
      <c r="H219" s="16"/>
      <c r="I219" s="16"/>
      <c r="J219" s="16"/>
      <c r="K219" s="33"/>
    </row>
    <row r="220" spans="1:11" ht="12.75">
      <c r="A220" s="43"/>
      <c r="B220" s="48"/>
      <c r="C220" s="43"/>
      <c r="D220" s="28" t="s">
        <v>129</v>
      </c>
      <c r="E220" s="28" t="s">
        <v>365</v>
      </c>
      <c r="F220" s="32"/>
      <c r="G220" s="16"/>
      <c r="H220" s="16"/>
      <c r="I220" s="16"/>
      <c r="J220" s="16"/>
      <c r="K220" s="33"/>
    </row>
    <row r="221" spans="1:11" ht="12.75">
      <c r="A221" s="43"/>
      <c r="B221" s="48"/>
      <c r="C221" s="43"/>
      <c r="D221" s="28" t="s">
        <v>580</v>
      </c>
      <c r="E221" s="28" t="s">
        <v>581</v>
      </c>
      <c r="F221" s="32"/>
      <c r="G221" s="16"/>
      <c r="H221" s="16"/>
      <c r="I221" s="16"/>
      <c r="J221" s="16"/>
      <c r="K221" s="33"/>
    </row>
    <row r="222" spans="1:11" ht="12.75">
      <c r="A222" s="43"/>
      <c r="B222" s="48"/>
      <c r="C222" s="43"/>
      <c r="D222" s="28" t="s">
        <v>130</v>
      </c>
      <c r="E222" s="28" t="s">
        <v>366</v>
      </c>
      <c r="F222" s="32"/>
      <c r="G222" s="16"/>
      <c r="H222" s="16"/>
      <c r="I222" s="16"/>
      <c r="J222" s="16"/>
      <c r="K222" s="33"/>
    </row>
    <row r="223" spans="1:11" ht="12.75">
      <c r="A223" s="43"/>
      <c r="B223" s="48"/>
      <c r="C223" s="43"/>
      <c r="D223" s="28" t="s">
        <v>594</v>
      </c>
      <c r="E223" s="28" t="s">
        <v>595</v>
      </c>
      <c r="F223" s="32"/>
      <c r="G223" s="16"/>
      <c r="H223" s="16"/>
      <c r="I223" s="16"/>
      <c r="J223" s="16"/>
      <c r="K223" s="33"/>
    </row>
    <row r="224" spans="1:11" ht="12.75">
      <c r="A224" s="43"/>
      <c r="B224" s="48"/>
      <c r="C224" s="43"/>
      <c r="D224" s="28" t="s">
        <v>131</v>
      </c>
      <c r="E224" s="28" t="s">
        <v>367</v>
      </c>
      <c r="F224" s="32"/>
      <c r="G224" s="16"/>
      <c r="H224" s="16"/>
      <c r="I224" s="16"/>
      <c r="J224" s="16"/>
      <c r="K224" s="33"/>
    </row>
    <row r="225" spans="1:11" ht="12.75">
      <c r="A225" s="43"/>
      <c r="B225" s="48"/>
      <c r="C225" s="43"/>
      <c r="D225" s="28" t="s">
        <v>132</v>
      </c>
      <c r="E225" s="28" t="s">
        <v>368</v>
      </c>
      <c r="F225" s="32"/>
      <c r="G225" s="16"/>
      <c r="H225" s="16"/>
      <c r="I225" s="16"/>
      <c r="J225" s="16"/>
      <c r="K225" s="33"/>
    </row>
    <row r="226" spans="1:11" ht="12.75">
      <c r="A226" s="43"/>
      <c r="B226" s="48"/>
      <c r="C226" s="43"/>
      <c r="D226" s="28" t="s">
        <v>133</v>
      </c>
      <c r="E226" s="28" t="s">
        <v>369</v>
      </c>
      <c r="F226" s="32"/>
      <c r="G226" s="16"/>
      <c r="H226" s="16"/>
      <c r="I226" s="16"/>
      <c r="J226" s="16"/>
      <c r="K226" s="33"/>
    </row>
    <row r="227" spans="1:11" ht="12.75">
      <c r="A227" s="43"/>
      <c r="B227" s="48"/>
      <c r="C227" s="43"/>
      <c r="D227" s="28" t="s">
        <v>134</v>
      </c>
      <c r="E227" s="28" t="s">
        <v>258</v>
      </c>
      <c r="F227" s="32"/>
      <c r="G227" s="16"/>
      <c r="H227" s="16"/>
      <c r="I227" s="16"/>
      <c r="J227" s="16"/>
      <c r="K227" s="33"/>
    </row>
    <row r="228" spans="1:11" ht="12.75">
      <c r="A228" s="43"/>
      <c r="B228" s="48"/>
      <c r="C228" s="43"/>
      <c r="D228" s="28" t="s">
        <v>135</v>
      </c>
      <c r="E228" s="28" t="s">
        <v>259</v>
      </c>
      <c r="F228" s="32"/>
      <c r="G228" s="16"/>
      <c r="H228" s="16"/>
      <c r="I228" s="16"/>
      <c r="J228" s="16"/>
      <c r="K228" s="33"/>
    </row>
    <row r="229" spans="1:11" ht="12.75">
      <c r="A229" s="43"/>
      <c r="B229" s="48"/>
      <c r="C229" s="43"/>
      <c r="D229" s="28" t="s">
        <v>136</v>
      </c>
      <c r="E229" s="28" t="s">
        <v>370</v>
      </c>
      <c r="F229" s="32"/>
      <c r="G229" s="16"/>
      <c r="H229" s="16"/>
      <c r="I229" s="16"/>
      <c r="J229" s="16"/>
      <c r="K229" s="33"/>
    </row>
    <row r="230" spans="1:11" ht="12.75">
      <c r="A230" s="43"/>
      <c r="B230" s="48"/>
      <c r="C230" s="43"/>
      <c r="D230" s="28" t="s">
        <v>407</v>
      </c>
      <c r="E230" s="28" t="s">
        <v>408</v>
      </c>
      <c r="F230" s="32"/>
      <c r="G230" s="16"/>
      <c r="H230" s="16"/>
      <c r="I230" s="16"/>
      <c r="J230" s="16"/>
      <c r="K230" s="33"/>
    </row>
    <row r="231" spans="1:11" ht="12.75">
      <c r="A231" s="43"/>
      <c r="B231" s="48"/>
      <c r="C231" s="43"/>
      <c r="D231" s="28" t="s">
        <v>512</v>
      </c>
      <c r="E231" s="28" t="s">
        <v>513</v>
      </c>
      <c r="F231" s="32"/>
      <c r="G231" s="16"/>
      <c r="H231" s="16"/>
      <c r="I231" s="16"/>
      <c r="J231" s="16"/>
      <c r="K231" s="33"/>
    </row>
    <row r="232" spans="1:11" ht="12.75">
      <c r="A232" s="43"/>
      <c r="B232" s="48"/>
      <c r="C232" s="43"/>
      <c r="D232" s="28" t="s">
        <v>137</v>
      </c>
      <c r="E232" s="28" t="s">
        <v>371</v>
      </c>
      <c r="F232" s="32"/>
      <c r="G232" s="16"/>
      <c r="H232" s="16"/>
      <c r="I232" s="16"/>
      <c r="J232" s="16"/>
      <c r="K232" s="33"/>
    </row>
    <row r="233" spans="1:11" ht="12.75">
      <c r="A233" s="43"/>
      <c r="B233" s="48"/>
      <c r="C233" s="43"/>
      <c r="D233" s="28" t="s">
        <v>138</v>
      </c>
      <c r="E233" s="28" t="s">
        <v>372</v>
      </c>
      <c r="F233" s="32"/>
      <c r="G233" s="16"/>
      <c r="H233" s="16"/>
      <c r="I233" s="16"/>
      <c r="J233" s="16"/>
      <c r="K233" s="33"/>
    </row>
    <row r="234" spans="1:11" ht="12.75">
      <c r="A234" s="43"/>
      <c r="B234" s="48"/>
      <c r="C234" s="43"/>
      <c r="D234" s="28" t="s">
        <v>149</v>
      </c>
      <c r="E234" s="28" t="s">
        <v>373</v>
      </c>
      <c r="F234" s="32"/>
      <c r="G234" s="16"/>
      <c r="H234" s="16"/>
      <c r="I234" s="16"/>
      <c r="J234" s="16"/>
      <c r="K234" s="33"/>
    </row>
    <row r="235" spans="1:11" ht="12.75">
      <c r="A235" s="43"/>
      <c r="B235" s="48"/>
      <c r="C235" s="43"/>
      <c r="D235" s="28" t="s">
        <v>0</v>
      </c>
      <c r="E235" s="28" t="s">
        <v>374</v>
      </c>
      <c r="F235" s="32"/>
      <c r="G235" s="16"/>
      <c r="H235" s="16"/>
      <c r="I235" s="16"/>
      <c r="J235" s="16"/>
      <c r="K235" s="33"/>
    </row>
    <row r="236" spans="1:11" ht="12.75">
      <c r="A236" s="43"/>
      <c r="B236" s="48"/>
      <c r="C236" s="43"/>
      <c r="D236" s="28" t="s">
        <v>399</v>
      </c>
      <c r="E236" s="28" t="s">
        <v>398</v>
      </c>
      <c r="F236" s="32"/>
      <c r="G236" s="16"/>
      <c r="H236" s="16"/>
      <c r="I236" s="16"/>
      <c r="J236" s="16"/>
      <c r="K236" s="33"/>
    </row>
    <row r="237" spans="1:11" ht="12.75">
      <c r="A237" s="43"/>
      <c r="B237" s="48"/>
      <c r="C237" s="28" t="s">
        <v>565</v>
      </c>
      <c r="D237" s="28" t="s">
        <v>563</v>
      </c>
      <c r="E237" s="28" t="s">
        <v>564</v>
      </c>
      <c r="F237" s="32"/>
      <c r="G237" s="16"/>
      <c r="H237" s="16"/>
      <c r="I237" s="16"/>
      <c r="J237" s="16"/>
      <c r="K237" s="33"/>
    </row>
    <row r="238" spans="1:11" ht="25.5">
      <c r="A238" s="43"/>
      <c r="B238" s="28" t="s">
        <v>293</v>
      </c>
      <c r="C238" s="42" t="s">
        <v>294</v>
      </c>
      <c r="D238" s="28" t="s">
        <v>150</v>
      </c>
      <c r="E238" s="28" t="s">
        <v>379</v>
      </c>
      <c r="F238" s="32"/>
      <c r="G238" s="16"/>
      <c r="H238" s="16"/>
      <c r="I238" s="16"/>
      <c r="J238" s="16"/>
      <c r="K238" s="33"/>
    </row>
    <row r="239" spans="1:11" ht="12.75">
      <c r="A239" s="43"/>
      <c r="B239" s="32"/>
      <c r="C239" s="43"/>
      <c r="D239" s="28" t="s">
        <v>440</v>
      </c>
      <c r="E239" s="28" t="s">
        <v>443</v>
      </c>
      <c r="F239" s="32"/>
      <c r="G239" s="16"/>
      <c r="H239" s="16"/>
      <c r="I239" s="16"/>
      <c r="J239" s="16"/>
      <c r="K239" s="33"/>
    </row>
    <row r="240" spans="1:11" ht="12.75">
      <c r="A240" s="43"/>
      <c r="B240" s="32"/>
      <c r="C240" s="43"/>
      <c r="D240" s="28" t="s">
        <v>441</v>
      </c>
      <c r="E240" s="28" t="s">
        <v>444</v>
      </c>
      <c r="F240" s="32"/>
      <c r="G240" s="16"/>
      <c r="H240" s="16"/>
      <c r="I240" s="16"/>
      <c r="J240" s="16"/>
      <c r="K240" s="33"/>
    </row>
    <row r="241" spans="1:11" ht="12.75">
      <c r="A241" s="43"/>
      <c r="B241" s="32"/>
      <c r="C241" s="43"/>
      <c r="D241" s="28" t="s">
        <v>19</v>
      </c>
      <c r="E241" s="28" t="s">
        <v>380</v>
      </c>
      <c r="F241" s="32"/>
      <c r="G241" s="16"/>
      <c r="H241" s="16"/>
      <c r="I241" s="16"/>
      <c r="J241" s="16"/>
      <c r="K241" s="33"/>
    </row>
    <row r="242" spans="1:11" ht="12.75">
      <c r="A242" s="43"/>
      <c r="B242" s="32"/>
      <c r="C242" s="43"/>
      <c r="D242" s="28" t="s">
        <v>442</v>
      </c>
      <c r="E242" s="28" t="s">
        <v>445</v>
      </c>
      <c r="F242" s="32"/>
      <c r="G242" s="16"/>
      <c r="H242" s="16"/>
      <c r="I242" s="16"/>
      <c r="J242" s="16"/>
      <c r="K242" s="33"/>
    </row>
    <row r="243" spans="1:11" ht="12.75">
      <c r="A243" s="43"/>
      <c r="B243" s="32"/>
      <c r="C243" s="43"/>
      <c r="D243" s="28" t="s">
        <v>20</v>
      </c>
      <c r="E243" s="28" t="s">
        <v>446</v>
      </c>
      <c r="F243" s="32"/>
      <c r="G243" s="16"/>
      <c r="H243" s="16"/>
      <c r="I243" s="16"/>
      <c r="J243" s="16"/>
      <c r="K243" s="33"/>
    </row>
    <row r="244" spans="1:11" ht="12.75">
      <c r="A244" s="43"/>
      <c r="B244" s="32"/>
      <c r="C244" s="43"/>
      <c r="D244" s="28" t="s">
        <v>596</v>
      </c>
      <c r="E244" s="28" t="s">
        <v>597</v>
      </c>
      <c r="F244" s="32"/>
      <c r="G244" s="16"/>
      <c r="H244" s="16"/>
      <c r="I244" s="16"/>
      <c r="J244" s="16"/>
      <c r="K244" s="33"/>
    </row>
    <row r="245" spans="1:11" ht="12.75">
      <c r="A245" s="43"/>
      <c r="B245" s="32"/>
      <c r="C245" s="43"/>
      <c r="D245" s="28" t="s">
        <v>81</v>
      </c>
      <c r="E245" s="28" t="s">
        <v>228</v>
      </c>
      <c r="F245" s="32"/>
      <c r="G245" s="16"/>
      <c r="H245" s="16"/>
      <c r="I245" s="16"/>
      <c r="J245" s="16"/>
      <c r="K245" s="33"/>
    </row>
    <row r="246" spans="1:11" ht="12.75">
      <c r="A246" s="43"/>
      <c r="B246" s="32"/>
      <c r="C246" s="28" t="s">
        <v>304</v>
      </c>
      <c r="D246" s="28" t="s">
        <v>1</v>
      </c>
      <c r="E246" s="28" t="s">
        <v>381</v>
      </c>
      <c r="F246" s="32"/>
      <c r="G246" s="16"/>
      <c r="H246" s="16"/>
      <c r="I246" s="16"/>
      <c r="J246" s="16"/>
      <c r="K246" s="33"/>
    </row>
    <row r="247" spans="1:11" ht="12.75">
      <c r="A247" s="43"/>
      <c r="B247" s="32"/>
      <c r="C247" s="32"/>
      <c r="D247" s="28" t="s">
        <v>433</v>
      </c>
      <c r="E247" s="28" t="s">
        <v>436</v>
      </c>
      <c r="F247" s="32"/>
      <c r="G247" s="16"/>
      <c r="H247" s="16"/>
      <c r="I247" s="16"/>
      <c r="J247" s="16"/>
      <c r="K247" s="33"/>
    </row>
    <row r="248" spans="1:11" ht="12.75">
      <c r="A248" s="43"/>
      <c r="B248" s="32"/>
      <c r="C248" s="32"/>
      <c r="D248" s="28" t="s">
        <v>434</v>
      </c>
      <c r="E248" s="28" t="s">
        <v>437</v>
      </c>
      <c r="F248" s="32"/>
      <c r="G248" s="16"/>
      <c r="H248" s="16"/>
      <c r="I248" s="16"/>
      <c r="J248" s="16"/>
      <c r="K248" s="33"/>
    </row>
    <row r="249" spans="1:11" ht="12.75">
      <c r="A249" s="43"/>
      <c r="B249" s="32"/>
      <c r="C249" s="32"/>
      <c r="D249" s="28" t="s">
        <v>21</v>
      </c>
      <c r="E249" s="28" t="s">
        <v>382</v>
      </c>
      <c r="F249" s="32"/>
      <c r="G249" s="16"/>
      <c r="H249" s="16"/>
      <c r="I249" s="16"/>
      <c r="J249" s="16"/>
      <c r="K249" s="33"/>
    </row>
    <row r="250" spans="1:11" ht="12.75">
      <c r="A250" s="43"/>
      <c r="B250" s="32"/>
      <c r="C250" s="32"/>
      <c r="D250" s="28" t="s">
        <v>435</v>
      </c>
      <c r="E250" s="28" t="s">
        <v>438</v>
      </c>
      <c r="F250" s="32"/>
      <c r="G250" s="16"/>
      <c r="H250" s="16"/>
      <c r="I250" s="16"/>
      <c r="J250" s="16"/>
      <c r="K250" s="33"/>
    </row>
    <row r="251" spans="1:11" ht="12.75">
      <c r="A251" s="43"/>
      <c r="B251" s="32"/>
      <c r="C251" s="32"/>
      <c r="D251" s="28" t="s">
        <v>151</v>
      </c>
      <c r="E251" s="28" t="s">
        <v>439</v>
      </c>
      <c r="F251" s="32"/>
      <c r="G251" s="16"/>
      <c r="H251" s="16"/>
      <c r="I251" s="16"/>
      <c r="J251" s="16"/>
      <c r="K251" s="33"/>
    </row>
    <row r="252" spans="1:11" ht="12.75">
      <c r="A252" s="43"/>
      <c r="B252" s="50" t="s">
        <v>297</v>
      </c>
      <c r="C252" s="49" t="s">
        <v>296</v>
      </c>
      <c r="D252" s="28" t="s">
        <v>6</v>
      </c>
      <c r="E252" s="28" t="s">
        <v>375</v>
      </c>
      <c r="F252" s="32"/>
      <c r="G252" s="16"/>
      <c r="H252" s="16"/>
      <c r="I252" s="16"/>
      <c r="J252" s="16"/>
      <c r="K252" s="33"/>
    </row>
    <row r="253" spans="1:11" ht="12.75">
      <c r="A253" s="43"/>
      <c r="B253" s="47"/>
      <c r="C253" s="48"/>
      <c r="D253" s="28" t="s">
        <v>7</v>
      </c>
      <c r="E253" s="28" t="s">
        <v>546</v>
      </c>
      <c r="F253" s="32"/>
      <c r="G253" s="16"/>
      <c r="H253" s="16"/>
      <c r="I253" s="16"/>
      <c r="J253" s="16"/>
      <c r="K253" s="33"/>
    </row>
    <row r="254" spans="1:11" ht="12.75">
      <c r="A254" s="43"/>
      <c r="B254" s="47"/>
      <c r="C254" s="48"/>
      <c r="D254" s="28" t="s">
        <v>544</v>
      </c>
      <c r="E254" s="28" t="s">
        <v>545</v>
      </c>
      <c r="F254" s="32"/>
      <c r="G254" s="16"/>
      <c r="H254" s="16"/>
      <c r="I254" s="16"/>
      <c r="J254" s="16"/>
      <c r="K254" s="33"/>
    </row>
    <row r="255" spans="1:11" ht="12.75">
      <c r="A255" s="43"/>
      <c r="B255" s="47"/>
      <c r="C255" s="49" t="s">
        <v>307</v>
      </c>
      <c r="D255" s="28" t="s">
        <v>154</v>
      </c>
      <c r="E255" s="28" t="s">
        <v>269</v>
      </c>
      <c r="F255" s="32"/>
      <c r="G255" s="16"/>
      <c r="H255" s="16"/>
      <c r="I255" s="16"/>
      <c r="J255" s="16"/>
      <c r="K255" s="33"/>
    </row>
    <row r="256" spans="1:11" ht="15" customHeight="1">
      <c r="A256" s="43"/>
      <c r="B256" s="47"/>
      <c r="C256" s="48"/>
      <c r="D256" s="28" t="s">
        <v>8</v>
      </c>
      <c r="E256" s="28" t="s">
        <v>376</v>
      </c>
      <c r="F256" s="32"/>
      <c r="G256" s="16"/>
      <c r="H256" s="16"/>
      <c r="I256" s="16"/>
      <c r="J256" s="16"/>
      <c r="K256" s="33"/>
    </row>
    <row r="257" spans="1:11" ht="15" customHeight="1">
      <c r="A257" s="43"/>
      <c r="B257" s="47"/>
      <c r="C257" s="48"/>
      <c r="D257" s="28" t="s">
        <v>9</v>
      </c>
      <c r="E257" s="28" t="s">
        <v>181</v>
      </c>
      <c r="F257" s="32"/>
      <c r="G257" s="16"/>
      <c r="H257" s="16"/>
      <c r="I257" s="16"/>
      <c r="J257" s="16"/>
      <c r="K257" s="33"/>
    </row>
    <row r="258" spans="1:11" ht="15" customHeight="1">
      <c r="A258" s="43"/>
      <c r="B258" s="47"/>
      <c r="C258" s="49" t="s">
        <v>308</v>
      </c>
      <c r="D258" s="28" t="s">
        <v>155</v>
      </c>
      <c r="E258" s="28" t="s">
        <v>378</v>
      </c>
      <c r="F258" s="32"/>
      <c r="G258" s="16"/>
      <c r="H258" s="16"/>
      <c r="I258" s="16"/>
      <c r="J258" s="16"/>
      <c r="K258" s="33"/>
    </row>
    <row r="259" spans="1:11" ht="15" customHeight="1">
      <c r="A259" s="43"/>
      <c r="B259" s="47"/>
      <c r="C259" s="48"/>
      <c r="D259" s="28" t="s">
        <v>10</v>
      </c>
      <c r="E259" s="28" t="s">
        <v>377</v>
      </c>
      <c r="F259" s="32"/>
      <c r="G259" s="16"/>
      <c r="H259" s="16"/>
      <c r="I259" s="16"/>
      <c r="J259" s="16"/>
      <c r="K259" s="33"/>
    </row>
    <row r="260" spans="1:11" ht="15" customHeight="1">
      <c r="A260" s="43"/>
      <c r="B260" s="47"/>
      <c r="C260" s="48"/>
      <c r="D260" s="28" t="s">
        <v>11</v>
      </c>
      <c r="E260" s="28" t="s">
        <v>182</v>
      </c>
      <c r="F260" s="32"/>
      <c r="G260" s="16"/>
      <c r="H260" s="16"/>
      <c r="I260" s="16"/>
      <c r="J260" s="16"/>
      <c r="K260" s="33"/>
    </row>
    <row r="261" spans="1:11" ht="15" customHeight="1">
      <c r="A261" s="43"/>
      <c r="B261" s="47"/>
      <c r="C261" s="49" t="s">
        <v>316</v>
      </c>
      <c r="D261" s="28" t="s">
        <v>317</v>
      </c>
      <c r="E261" s="28" t="s">
        <v>316</v>
      </c>
      <c r="F261" s="32"/>
      <c r="G261" s="16"/>
      <c r="H261" s="16"/>
      <c r="I261" s="16"/>
      <c r="J261" s="16"/>
      <c r="K261" s="33"/>
    </row>
    <row r="262" spans="1:11" ht="15" customHeight="1">
      <c r="A262" s="43"/>
      <c r="B262" s="49" t="s">
        <v>295</v>
      </c>
      <c r="C262" s="49" t="s">
        <v>309</v>
      </c>
      <c r="D262" s="28" t="s">
        <v>12</v>
      </c>
      <c r="E262" s="28" t="s">
        <v>318</v>
      </c>
      <c r="F262" s="32"/>
      <c r="G262" s="16"/>
      <c r="H262" s="16"/>
      <c r="I262" s="16"/>
      <c r="J262" s="16"/>
      <c r="K262" s="33"/>
    </row>
    <row r="263" spans="1:11" ht="15" customHeight="1">
      <c r="A263" s="50" t="s">
        <v>305</v>
      </c>
      <c r="B263" s="42" t="s">
        <v>297</v>
      </c>
      <c r="C263" s="28" t="s">
        <v>306</v>
      </c>
      <c r="D263" s="46">
        <v>3009</v>
      </c>
      <c r="E263" s="28" t="s">
        <v>623</v>
      </c>
      <c r="F263" s="38"/>
      <c r="G263" s="19"/>
      <c r="H263" s="19"/>
      <c r="I263" s="19"/>
      <c r="J263" s="19"/>
      <c r="K263" s="39"/>
    </row>
    <row r="264" spans="1:11" ht="15" customHeight="1">
      <c r="A264" s="41"/>
      <c r="B264" s="43"/>
      <c r="C264" s="32"/>
      <c r="D264" s="28" t="s">
        <v>2</v>
      </c>
      <c r="E264" s="28" t="s">
        <v>383</v>
      </c>
      <c r="F264" s="40"/>
      <c r="G264" s="17"/>
      <c r="H264" s="17"/>
      <c r="I264" s="17"/>
      <c r="J264" s="17"/>
      <c r="K264" s="44"/>
    </row>
    <row r="265" spans="1:11" ht="15" customHeight="1">
      <c r="A265" s="41"/>
      <c r="B265" s="43"/>
      <c r="C265" s="32"/>
      <c r="D265" s="28" t="s">
        <v>516</v>
      </c>
      <c r="E265" s="28" t="s">
        <v>517</v>
      </c>
      <c r="F265" s="38"/>
      <c r="G265" s="19"/>
      <c r="H265" s="19"/>
      <c r="I265" s="19"/>
      <c r="J265" s="19"/>
      <c r="K265" s="39"/>
    </row>
    <row r="266" spans="1:11" ht="15" customHeight="1">
      <c r="A266" s="41"/>
      <c r="B266" s="43"/>
      <c r="C266" s="32"/>
      <c r="D266" s="28" t="s">
        <v>518</v>
      </c>
      <c r="E266" s="28" t="s">
        <v>519</v>
      </c>
      <c r="F266" s="38"/>
      <c r="G266" s="19"/>
      <c r="H266" s="19"/>
      <c r="I266" s="19"/>
      <c r="J266" s="19"/>
      <c r="K266" s="39"/>
    </row>
    <row r="267" spans="1:11" ht="15" customHeight="1">
      <c r="A267" s="41"/>
      <c r="B267" s="43"/>
      <c r="C267" s="32"/>
      <c r="D267" s="28" t="s">
        <v>152</v>
      </c>
      <c r="E267" s="28" t="s">
        <v>268</v>
      </c>
      <c r="F267" s="40"/>
      <c r="G267" s="17"/>
      <c r="H267" s="17"/>
      <c r="I267" s="17"/>
      <c r="J267" s="17"/>
      <c r="K267" s="44"/>
    </row>
    <row r="268" spans="1:11" ht="15" customHeight="1">
      <c r="A268" s="41"/>
      <c r="B268" s="43"/>
      <c r="C268" s="32"/>
      <c r="D268" s="28" t="s">
        <v>3</v>
      </c>
      <c r="E268" s="28" t="s">
        <v>179</v>
      </c>
      <c r="F268" s="40"/>
      <c r="G268" s="17"/>
      <c r="H268" s="17"/>
      <c r="I268" s="17"/>
      <c r="J268" s="17"/>
      <c r="K268" s="44"/>
    </row>
    <row r="269" spans="1:11" ht="15" customHeight="1">
      <c r="A269" s="41"/>
      <c r="B269" s="43"/>
      <c r="C269" s="32"/>
      <c r="D269" s="28" t="s">
        <v>4</v>
      </c>
      <c r="E269" s="28" t="s">
        <v>384</v>
      </c>
      <c r="F269" s="40"/>
      <c r="G269" s="17"/>
      <c r="H269" s="17"/>
      <c r="I269" s="17"/>
      <c r="J269" s="17"/>
      <c r="K269" s="44"/>
    </row>
    <row r="270" spans="1:11" ht="15" customHeight="1">
      <c r="A270" s="41"/>
      <c r="B270" s="43"/>
      <c r="C270" s="32"/>
      <c r="D270" s="28" t="s">
        <v>153</v>
      </c>
      <c r="E270" s="28" t="s">
        <v>385</v>
      </c>
      <c r="F270" s="40"/>
      <c r="G270" s="17"/>
      <c r="H270" s="17"/>
      <c r="I270" s="17"/>
      <c r="J270" s="17"/>
      <c r="K270" s="44"/>
    </row>
    <row r="271" spans="1:11" ht="15" customHeight="1">
      <c r="A271" s="41"/>
      <c r="B271" s="43"/>
      <c r="C271" s="32"/>
      <c r="D271" s="28" t="s">
        <v>5</v>
      </c>
      <c r="E271" s="28" t="s">
        <v>180</v>
      </c>
      <c r="F271" s="40"/>
      <c r="G271" s="17"/>
      <c r="H271" s="17"/>
      <c r="I271" s="17"/>
      <c r="J271" s="17"/>
      <c r="K271" s="44"/>
    </row>
    <row r="272" spans="1:11" ht="15" customHeight="1">
      <c r="A272" s="42" t="s">
        <v>270</v>
      </c>
      <c r="B272" s="28" t="s">
        <v>293</v>
      </c>
      <c r="C272" s="28" t="s">
        <v>270</v>
      </c>
      <c r="D272" s="46">
        <v>4099</v>
      </c>
      <c r="E272" s="28" t="s">
        <v>606</v>
      </c>
      <c r="F272" s="32"/>
      <c r="G272" s="16"/>
      <c r="H272" s="16"/>
      <c r="I272" s="16"/>
      <c r="J272" s="16"/>
      <c r="K272" s="33"/>
    </row>
    <row r="273" spans="1:11" ht="15" customHeight="1">
      <c r="A273" s="43"/>
      <c r="B273" s="32"/>
      <c r="C273" s="32"/>
      <c r="D273" s="28" t="s">
        <v>156</v>
      </c>
      <c r="E273" s="28" t="s">
        <v>270</v>
      </c>
      <c r="F273" s="32"/>
      <c r="G273" s="16"/>
      <c r="H273" s="16"/>
      <c r="I273" s="16"/>
      <c r="J273" s="16"/>
      <c r="K273" s="33"/>
    </row>
    <row r="274" spans="1:11" ht="15" customHeight="1">
      <c r="A274" s="43"/>
      <c r="B274" s="32"/>
      <c r="C274" s="32"/>
      <c r="D274" s="28" t="s">
        <v>165</v>
      </c>
      <c r="E274" s="28" t="s">
        <v>429</v>
      </c>
      <c r="F274" s="32"/>
      <c r="G274" s="16"/>
      <c r="H274" s="16"/>
      <c r="I274" s="16"/>
      <c r="J274" s="16"/>
      <c r="K274" s="33"/>
    </row>
    <row r="275" spans="1:11" ht="15" customHeight="1">
      <c r="A275" s="43"/>
      <c r="B275" s="32"/>
      <c r="C275" s="32"/>
      <c r="D275" s="28" t="s">
        <v>166</v>
      </c>
      <c r="E275" s="28" t="s">
        <v>387</v>
      </c>
      <c r="F275" s="32"/>
      <c r="G275" s="16"/>
      <c r="H275" s="16"/>
      <c r="I275" s="16"/>
      <c r="J275" s="16"/>
      <c r="K275" s="33"/>
    </row>
    <row r="276" spans="1:11" ht="15" customHeight="1">
      <c r="A276" s="43"/>
      <c r="B276" s="32"/>
      <c r="C276" s="32"/>
      <c r="D276" s="28" t="s">
        <v>417</v>
      </c>
      <c r="E276" s="28" t="s">
        <v>424</v>
      </c>
      <c r="F276" s="32"/>
      <c r="G276" s="16"/>
      <c r="H276" s="16"/>
      <c r="I276" s="16"/>
      <c r="J276" s="16"/>
      <c r="K276" s="33"/>
    </row>
    <row r="277" spans="1:11" ht="15" customHeight="1">
      <c r="A277" s="43"/>
      <c r="B277" s="32"/>
      <c r="C277" s="32"/>
      <c r="D277" s="28" t="s">
        <v>418</v>
      </c>
      <c r="E277" s="28" t="s">
        <v>425</v>
      </c>
      <c r="F277" s="32"/>
      <c r="G277" s="16"/>
      <c r="H277" s="16"/>
      <c r="I277" s="16"/>
      <c r="J277" s="16"/>
      <c r="K277" s="33"/>
    </row>
    <row r="278" spans="1:11" ht="15" customHeight="1">
      <c r="A278" s="43"/>
      <c r="B278" s="32"/>
      <c r="C278" s="32"/>
      <c r="D278" s="28" t="s">
        <v>22</v>
      </c>
      <c r="E278" s="28" t="s">
        <v>386</v>
      </c>
      <c r="F278" s="32"/>
      <c r="G278" s="16"/>
      <c r="H278" s="16"/>
      <c r="I278" s="16"/>
      <c r="J278" s="16"/>
      <c r="K278" s="33"/>
    </row>
    <row r="279" spans="1:11" ht="15" customHeight="1">
      <c r="A279" s="43"/>
      <c r="B279" s="32"/>
      <c r="C279" s="32"/>
      <c r="D279" s="28" t="s">
        <v>419</v>
      </c>
      <c r="E279" s="28" t="s">
        <v>426</v>
      </c>
      <c r="F279" s="32"/>
      <c r="G279" s="16"/>
      <c r="H279" s="16"/>
      <c r="I279" s="16"/>
      <c r="J279" s="16"/>
      <c r="K279" s="33"/>
    </row>
    <row r="280" spans="1:11" ht="15" customHeight="1">
      <c r="A280" s="43"/>
      <c r="B280" s="32"/>
      <c r="C280" s="32"/>
      <c r="D280" s="28" t="s">
        <v>420</v>
      </c>
      <c r="E280" s="28" t="s">
        <v>427</v>
      </c>
      <c r="F280" s="32"/>
      <c r="G280" s="16"/>
      <c r="H280" s="16"/>
      <c r="I280" s="16"/>
      <c r="J280" s="16"/>
      <c r="K280" s="33"/>
    </row>
    <row r="281" spans="1:11" ht="15" customHeight="1">
      <c r="A281" s="43"/>
      <c r="B281" s="32"/>
      <c r="C281" s="32"/>
      <c r="D281" s="28" t="s">
        <v>23</v>
      </c>
      <c r="E281" s="28" t="s">
        <v>428</v>
      </c>
      <c r="F281" s="32"/>
      <c r="G281" s="16"/>
      <c r="H281" s="16"/>
      <c r="I281" s="16"/>
      <c r="J281" s="16"/>
      <c r="K281" s="33"/>
    </row>
    <row r="282" spans="1:11" ht="15" customHeight="1">
      <c r="A282" s="43"/>
      <c r="B282" s="32"/>
      <c r="C282" s="32"/>
      <c r="D282" s="28" t="s">
        <v>421</v>
      </c>
      <c r="E282" s="28" t="s">
        <v>430</v>
      </c>
      <c r="F282" s="32"/>
      <c r="G282" s="16"/>
      <c r="H282" s="16"/>
      <c r="I282" s="16"/>
      <c r="J282" s="16"/>
      <c r="K282" s="33"/>
    </row>
    <row r="283" spans="1:11" ht="15" customHeight="1">
      <c r="A283" s="47"/>
      <c r="B283" s="48"/>
      <c r="C283" s="48"/>
      <c r="D283" s="28" t="s">
        <v>422</v>
      </c>
      <c r="E283" s="28" t="s">
        <v>431</v>
      </c>
      <c r="F283" s="32"/>
      <c r="G283" s="16"/>
      <c r="H283" s="16"/>
      <c r="I283" s="16"/>
      <c r="J283" s="16"/>
      <c r="K283" s="33"/>
    </row>
    <row r="284" spans="1:11" ht="15" customHeight="1">
      <c r="A284" s="47"/>
      <c r="B284" s="48"/>
      <c r="C284" s="48"/>
      <c r="D284" s="49" t="s">
        <v>423</v>
      </c>
      <c r="E284" s="49" t="s">
        <v>432</v>
      </c>
      <c r="F284" s="32"/>
      <c r="G284" s="16"/>
      <c r="H284" s="16"/>
      <c r="I284" s="16"/>
      <c r="J284" s="16"/>
      <c r="K284" s="33"/>
    </row>
    <row r="285" spans="1:11" ht="15" customHeight="1">
      <c r="A285" s="47"/>
      <c r="B285" s="48"/>
      <c r="C285" s="48"/>
      <c r="D285" s="28" t="s">
        <v>559</v>
      </c>
      <c r="E285" s="28" t="s">
        <v>556</v>
      </c>
      <c r="F285" s="32"/>
      <c r="G285" s="16"/>
      <c r="H285" s="16"/>
      <c r="I285" s="16"/>
      <c r="J285" s="16"/>
      <c r="K285" s="33"/>
    </row>
    <row r="286" spans="1:11" ht="15" customHeight="1">
      <c r="A286" s="47"/>
      <c r="B286" s="48"/>
      <c r="C286" s="48"/>
      <c r="D286" s="28" t="s">
        <v>586</v>
      </c>
      <c r="E286" s="28" t="s">
        <v>588</v>
      </c>
      <c r="F286" s="32"/>
      <c r="G286" s="16"/>
      <c r="H286" s="16"/>
      <c r="I286" s="16"/>
      <c r="J286" s="16"/>
      <c r="K286" s="33"/>
    </row>
    <row r="287" spans="1:11" ht="15" customHeight="1">
      <c r="A287" s="47"/>
      <c r="B287" s="48"/>
      <c r="C287" s="48"/>
      <c r="D287" s="28" t="s">
        <v>587</v>
      </c>
      <c r="E287" s="28" t="s">
        <v>589</v>
      </c>
      <c r="F287" s="32"/>
      <c r="G287" s="16"/>
      <c r="H287" s="16"/>
      <c r="I287" s="16"/>
      <c r="J287" s="16"/>
      <c r="K287" s="33"/>
    </row>
    <row r="288" spans="1:11" ht="15" customHeight="1">
      <c r="A288" s="47"/>
      <c r="B288" s="48"/>
      <c r="C288" s="48"/>
      <c r="D288" s="28" t="s">
        <v>603</v>
      </c>
      <c r="E288" s="28" t="s">
        <v>617</v>
      </c>
      <c r="F288" s="32"/>
      <c r="G288" s="16"/>
      <c r="H288" s="16"/>
      <c r="I288" s="16"/>
      <c r="J288" s="16"/>
      <c r="K288" s="33"/>
    </row>
    <row r="289" spans="1:11" ht="15" customHeight="1">
      <c r="A289" s="47"/>
      <c r="B289" s="48"/>
      <c r="C289" s="48"/>
      <c r="D289" s="49" t="s">
        <v>24</v>
      </c>
      <c r="E289" s="49" t="s">
        <v>611</v>
      </c>
      <c r="F289" s="32"/>
      <c r="G289" s="16"/>
      <c r="H289" s="16"/>
      <c r="I289" s="16"/>
      <c r="J289" s="16"/>
      <c r="K289" s="33"/>
    </row>
    <row r="290" spans="1:11" ht="15" customHeight="1">
      <c r="A290" s="47"/>
      <c r="B290" s="48"/>
      <c r="C290" s="48"/>
      <c r="D290" s="28" t="s">
        <v>610</v>
      </c>
      <c r="E290" s="28" t="s">
        <v>618</v>
      </c>
      <c r="F290" s="32"/>
      <c r="G290" s="16"/>
      <c r="H290" s="16"/>
      <c r="I290" s="16"/>
      <c r="J290" s="16"/>
      <c r="K290" s="33"/>
    </row>
    <row r="291" spans="1:11" ht="15" customHeight="1">
      <c r="A291" s="28" t="s">
        <v>310</v>
      </c>
      <c r="B291" s="42" t="s">
        <v>310</v>
      </c>
      <c r="C291" s="28" t="s">
        <v>310</v>
      </c>
      <c r="D291" s="28" t="s">
        <v>13</v>
      </c>
      <c r="E291" s="28" t="s">
        <v>183</v>
      </c>
      <c r="F291" s="32"/>
      <c r="G291" s="16"/>
      <c r="H291" s="16"/>
      <c r="I291" s="16"/>
      <c r="J291" s="16"/>
      <c r="K291" s="33"/>
    </row>
    <row r="292" spans="1:11" ht="15" customHeight="1">
      <c r="A292" s="32"/>
      <c r="B292" s="43"/>
      <c r="C292" s="32"/>
      <c r="D292" s="28" t="s">
        <v>403</v>
      </c>
      <c r="E292" s="28" t="s">
        <v>404</v>
      </c>
      <c r="F292" s="32"/>
      <c r="G292" s="16"/>
      <c r="H292" s="16"/>
      <c r="I292" s="16"/>
      <c r="J292" s="16"/>
      <c r="K292" s="33"/>
    </row>
    <row r="293" spans="1:11" ht="15" customHeight="1">
      <c r="A293" s="28" t="s">
        <v>311</v>
      </c>
      <c r="B293" s="28" t="s">
        <v>311</v>
      </c>
      <c r="C293" s="28" t="s">
        <v>311</v>
      </c>
      <c r="D293" s="28" t="s">
        <v>14</v>
      </c>
      <c r="E293" s="28" t="s">
        <v>184</v>
      </c>
      <c r="F293" s="32"/>
      <c r="G293" s="16"/>
      <c r="H293" s="16"/>
      <c r="I293" s="16"/>
      <c r="J293" s="16"/>
      <c r="K293" s="33"/>
    </row>
    <row r="294" spans="1:11" ht="15" customHeight="1">
      <c r="A294" s="32"/>
      <c r="B294" s="32"/>
      <c r="C294" s="32"/>
      <c r="D294" s="28" t="s">
        <v>157</v>
      </c>
      <c r="E294" s="28" t="s">
        <v>271</v>
      </c>
      <c r="F294" s="32"/>
      <c r="G294" s="16"/>
      <c r="H294" s="16"/>
      <c r="I294" s="16"/>
      <c r="J294" s="16"/>
      <c r="K294" s="33"/>
    </row>
    <row r="295" spans="1:11" ht="15" customHeight="1">
      <c r="A295" s="32"/>
      <c r="B295" s="32"/>
      <c r="C295" s="32"/>
      <c r="D295" s="28" t="s">
        <v>15</v>
      </c>
      <c r="E295" s="28" t="s">
        <v>185</v>
      </c>
      <c r="F295" s="32"/>
      <c r="G295" s="16"/>
      <c r="H295" s="16"/>
      <c r="I295" s="16"/>
      <c r="J295" s="16"/>
      <c r="K295" s="33"/>
    </row>
    <row r="296" spans="1:11" ht="15" customHeight="1">
      <c r="A296" s="32"/>
      <c r="B296" s="32"/>
      <c r="C296" s="32"/>
      <c r="D296" s="28" t="s">
        <v>16</v>
      </c>
      <c r="E296" s="28" t="s">
        <v>388</v>
      </c>
      <c r="F296" s="32"/>
      <c r="G296" s="16"/>
      <c r="H296" s="16"/>
      <c r="I296" s="16"/>
      <c r="J296" s="16"/>
      <c r="K296" s="33"/>
    </row>
    <row r="297" spans="1:11" ht="15" customHeight="1">
      <c r="A297" s="32"/>
      <c r="B297" s="32"/>
      <c r="C297" s="32"/>
      <c r="D297" s="28" t="s">
        <v>158</v>
      </c>
      <c r="E297" s="28" t="s">
        <v>389</v>
      </c>
      <c r="F297" s="32"/>
      <c r="G297" s="16"/>
      <c r="H297" s="16"/>
      <c r="I297" s="16"/>
      <c r="J297" s="16"/>
      <c r="K297" s="33"/>
    </row>
    <row r="298" spans="1:11" ht="15" customHeight="1">
      <c r="A298" s="32"/>
      <c r="B298" s="32"/>
      <c r="C298" s="32"/>
      <c r="D298" s="28" t="s">
        <v>29</v>
      </c>
      <c r="E298" s="28" t="s">
        <v>189</v>
      </c>
      <c r="F298" s="32"/>
      <c r="G298" s="16"/>
      <c r="H298" s="16"/>
      <c r="I298" s="16"/>
      <c r="J298" s="16"/>
      <c r="K298" s="33"/>
    </row>
    <row r="299" spans="1:11" ht="15" customHeight="1">
      <c r="A299" s="34" t="s">
        <v>543</v>
      </c>
      <c r="B299" s="34" t="s">
        <v>543</v>
      </c>
      <c r="C299" s="34" t="s">
        <v>543</v>
      </c>
      <c r="D299" s="34" t="s">
        <v>543</v>
      </c>
      <c r="E299" s="34" t="s">
        <v>543</v>
      </c>
      <c r="F299" s="35"/>
      <c r="G299" s="36"/>
      <c r="H299" s="36"/>
      <c r="I299" s="36"/>
      <c r="J299" s="36"/>
      <c r="K299" s="37"/>
    </row>
  </sheetData>
  <pageMargins left="0.25" right="0.25" top="0.25" bottom="0.25" header="0.3" footer="0.3"/>
  <pageSetup scale="90" fitToHeight="6" orientation="landscape" r:id="rId2"/>
  <rowBreaks count="1" manualBreakCount="1"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6"/>
  <sheetViews>
    <sheetView tabSelected="1" zoomScaleNormal="100" workbookViewId="0">
      <selection activeCell="A3" sqref="A3"/>
    </sheetView>
  </sheetViews>
  <sheetFormatPr defaultRowHeight="12.75"/>
  <cols>
    <col min="1" max="1" width="24" bestFit="1" customWidth="1"/>
    <col min="2" max="2" width="25.5703125" bestFit="1" customWidth="1"/>
    <col min="3" max="3" width="35.42578125" bestFit="1" customWidth="1"/>
    <col min="4" max="4" width="7.85546875" customWidth="1"/>
    <col min="5" max="5" width="50.7109375" customWidth="1"/>
    <col min="6" max="6" width="1.7109375" customWidth="1"/>
  </cols>
  <sheetData>
    <row r="1" spans="1:8" s="6" customFormat="1" ht="15.75">
      <c r="A1" s="6" t="s">
        <v>312</v>
      </c>
      <c r="D1" s="9" t="str">
        <f>'Funds by category'!A2</f>
        <v>As of 1-14-25</v>
      </c>
    </row>
    <row r="2" spans="1:8" s="6" customFormat="1" ht="15.75">
      <c r="A2" s="6" t="s">
        <v>313</v>
      </c>
    </row>
    <row r="4" spans="1:8" s="8" customFormat="1" ht="32.25" thickBot="1">
      <c r="A4" s="7" t="s">
        <v>282</v>
      </c>
      <c r="B4" s="7" t="s">
        <v>283</v>
      </c>
      <c r="C4" s="7" t="s">
        <v>284</v>
      </c>
      <c r="D4" s="7" t="s">
        <v>280</v>
      </c>
      <c r="E4" s="7" t="s">
        <v>281</v>
      </c>
    </row>
    <row r="5" spans="1:8">
      <c r="A5" s="1" t="s">
        <v>311</v>
      </c>
      <c r="B5" t="s">
        <v>311</v>
      </c>
      <c r="C5" t="s">
        <v>311</v>
      </c>
      <c r="D5" t="s">
        <v>14</v>
      </c>
      <c r="E5" s="2" t="s">
        <v>184</v>
      </c>
      <c r="G5" s="11"/>
      <c r="H5" s="11"/>
    </row>
    <row r="6" spans="1:8">
      <c r="A6" s="1" t="s">
        <v>311</v>
      </c>
      <c r="B6" t="s">
        <v>311</v>
      </c>
      <c r="C6" t="s">
        <v>311</v>
      </c>
      <c r="D6" t="s">
        <v>157</v>
      </c>
      <c r="E6" s="2" t="s">
        <v>271</v>
      </c>
      <c r="G6" s="11"/>
      <c r="H6" s="11"/>
    </row>
    <row r="7" spans="1:8">
      <c r="A7" s="1" t="s">
        <v>311</v>
      </c>
      <c r="B7" t="s">
        <v>311</v>
      </c>
      <c r="C7" t="s">
        <v>311</v>
      </c>
      <c r="D7" t="s">
        <v>15</v>
      </c>
      <c r="E7" s="2" t="s">
        <v>185</v>
      </c>
      <c r="G7" s="11"/>
      <c r="H7" s="11"/>
    </row>
    <row r="8" spans="1:8">
      <c r="A8" s="1" t="s">
        <v>311</v>
      </c>
      <c r="B8" t="s">
        <v>311</v>
      </c>
      <c r="C8" t="s">
        <v>311</v>
      </c>
      <c r="D8" t="s">
        <v>16</v>
      </c>
      <c r="E8" s="2" t="s">
        <v>388</v>
      </c>
      <c r="G8" s="11"/>
      <c r="H8" s="11"/>
    </row>
    <row r="9" spans="1:8">
      <c r="A9" s="1" t="s">
        <v>311</v>
      </c>
      <c r="B9" t="s">
        <v>311</v>
      </c>
      <c r="C9" t="s">
        <v>311</v>
      </c>
      <c r="D9" t="s">
        <v>158</v>
      </c>
      <c r="E9" s="2" t="s">
        <v>389</v>
      </c>
      <c r="G9" s="11"/>
      <c r="H9" s="11"/>
    </row>
    <row r="10" spans="1:8">
      <c r="A10" s="1" t="s">
        <v>311</v>
      </c>
      <c r="B10" t="s">
        <v>311</v>
      </c>
      <c r="C10" t="s">
        <v>311</v>
      </c>
      <c r="D10" t="s">
        <v>29</v>
      </c>
      <c r="E10" s="2" t="s">
        <v>189</v>
      </c>
      <c r="G10" s="11"/>
      <c r="H10" s="11"/>
    </row>
    <row r="11" spans="1:8">
      <c r="A11" s="1" t="s">
        <v>270</v>
      </c>
      <c r="B11" t="s">
        <v>293</v>
      </c>
      <c r="C11" t="s">
        <v>270</v>
      </c>
      <c r="D11" t="s">
        <v>156</v>
      </c>
      <c r="E11" s="2" t="s">
        <v>270</v>
      </c>
      <c r="G11" s="11"/>
      <c r="H11" s="11"/>
    </row>
    <row r="12" spans="1:8">
      <c r="A12" s="1" t="s">
        <v>270</v>
      </c>
      <c r="B12" t="s">
        <v>293</v>
      </c>
      <c r="C12" t="s">
        <v>270</v>
      </c>
      <c r="D12" t="s">
        <v>165</v>
      </c>
      <c r="E12" s="2" t="s">
        <v>429</v>
      </c>
      <c r="G12" s="11"/>
      <c r="H12" s="11"/>
    </row>
    <row r="13" spans="1:8">
      <c r="A13" s="1" t="s">
        <v>270</v>
      </c>
      <c r="B13" t="s">
        <v>293</v>
      </c>
      <c r="C13" t="s">
        <v>270</v>
      </c>
      <c r="D13" t="s">
        <v>166</v>
      </c>
      <c r="E13" s="2" t="s">
        <v>387</v>
      </c>
      <c r="G13" s="11"/>
      <c r="H13" s="11"/>
    </row>
    <row r="14" spans="1:8">
      <c r="A14" s="1" t="s">
        <v>270</v>
      </c>
      <c r="B14" t="s">
        <v>293</v>
      </c>
      <c r="C14" t="s">
        <v>270</v>
      </c>
      <c r="D14" s="10" t="s">
        <v>417</v>
      </c>
      <c r="E14" s="2" t="s">
        <v>424</v>
      </c>
      <c r="G14" s="11"/>
      <c r="H14" s="11"/>
    </row>
    <row r="15" spans="1:8">
      <c r="A15" s="1" t="s">
        <v>270</v>
      </c>
      <c r="B15" t="s">
        <v>293</v>
      </c>
      <c r="C15" t="s">
        <v>270</v>
      </c>
      <c r="D15" s="10" t="s">
        <v>418</v>
      </c>
      <c r="E15" s="2" t="s">
        <v>425</v>
      </c>
      <c r="G15" s="11"/>
      <c r="H15" s="11"/>
    </row>
    <row r="16" spans="1:8">
      <c r="A16" s="1" t="s">
        <v>270</v>
      </c>
      <c r="B16" t="s">
        <v>293</v>
      </c>
      <c r="C16" t="s">
        <v>270</v>
      </c>
      <c r="D16" t="s">
        <v>22</v>
      </c>
      <c r="E16" s="2" t="s">
        <v>386</v>
      </c>
      <c r="G16" s="11"/>
      <c r="H16" s="11"/>
    </row>
    <row r="17" spans="1:8">
      <c r="A17" s="1" t="s">
        <v>270</v>
      </c>
      <c r="B17" t="s">
        <v>293</v>
      </c>
      <c r="C17" t="s">
        <v>270</v>
      </c>
      <c r="D17" s="10" t="s">
        <v>419</v>
      </c>
      <c r="E17" s="2" t="s">
        <v>426</v>
      </c>
      <c r="G17" s="11"/>
      <c r="H17" s="11"/>
    </row>
    <row r="18" spans="1:8">
      <c r="A18" s="1" t="s">
        <v>270</v>
      </c>
      <c r="B18" t="s">
        <v>293</v>
      </c>
      <c r="C18" t="s">
        <v>270</v>
      </c>
      <c r="D18" s="10" t="s">
        <v>420</v>
      </c>
      <c r="E18" s="2" t="s">
        <v>427</v>
      </c>
      <c r="G18" s="11"/>
      <c r="H18" s="11"/>
    </row>
    <row r="19" spans="1:8">
      <c r="A19" s="1" t="s">
        <v>270</v>
      </c>
      <c r="B19" t="s">
        <v>293</v>
      </c>
      <c r="C19" t="s">
        <v>270</v>
      </c>
      <c r="D19" t="s">
        <v>23</v>
      </c>
      <c r="E19" s="2" t="s">
        <v>428</v>
      </c>
      <c r="G19" s="11"/>
      <c r="H19" s="11"/>
    </row>
    <row r="20" spans="1:8">
      <c r="A20" s="1" t="s">
        <v>270</v>
      </c>
      <c r="B20" t="s">
        <v>293</v>
      </c>
      <c r="C20" t="s">
        <v>270</v>
      </c>
      <c r="D20" s="10" t="s">
        <v>421</v>
      </c>
      <c r="E20" s="2" t="s">
        <v>430</v>
      </c>
      <c r="G20" s="11"/>
      <c r="H20" s="11"/>
    </row>
    <row r="21" spans="1:8">
      <c r="A21" s="1" t="s">
        <v>270</v>
      </c>
      <c r="B21" t="s">
        <v>293</v>
      </c>
      <c r="C21" t="s">
        <v>270</v>
      </c>
      <c r="D21" s="10" t="s">
        <v>422</v>
      </c>
      <c r="E21" s="2" t="s">
        <v>431</v>
      </c>
      <c r="G21" s="11"/>
      <c r="H21" s="11"/>
    </row>
    <row r="22" spans="1:8">
      <c r="A22" s="1" t="s">
        <v>270</v>
      </c>
      <c r="B22" t="s">
        <v>293</v>
      </c>
      <c r="C22" t="s">
        <v>270</v>
      </c>
      <c r="D22" s="10" t="s">
        <v>423</v>
      </c>
      <c r="E22" s="2" t="s">
        <v>432</v>
      </c>
      <c r="G22" s="11"/>
      <c r="H22" s="11"/>
    </row>
    <row r="23" spans="1:8">
      <c r="A23" s="1" t="s">
        <v>270</v>
      </c>
      <c r="B23" t="s">
        <v>293</v>
      </c>
      <c r="C23" t="s">
        <v>270</v>
      </c>
      <c r="D23" s="25" t="s">
        <v>559</v>
      </c>
      <c r="E23" s="2" t="s">
        <v>556</v>
      </c>
      <c r="G23" s="11"/>
      <c r="H23" s="11"/>
    </row>
    <row r="24" spans="1:8">
      <c r="A24" s="1" t="s">
        <v>270</v>
      </c>
      <c r="B24" t="s">
        <v>293</v>
      </c>
      <c r="C24" t="s">
        <v>270</v>
      </c>
      <c r="D24" s="25" t="s">
        <v>586</v>
      </c>
      <c r="E24" s="14" t="s">
        <v>588</v>
      </c>
      <c r="G24" s="11"/>
      <c r="H24" s="11"/>
    </row>
    <row r="25" spans="1:8">
      <c r="A25" s="1" t="s">
        <v>270</v>
      </c>
      <c r="B25" t="s">
        <v>293</v>
      </c>
      <c r="C25" t="s">
        <v>270</v>
      </c>
      <c r="D25" s="25" t="s">
        <v>587</v>
      </c>
      <c r="E25" s="14" t="s">
        <v>589</v>
      </c>
      <c r="G25" s="11"/>
      <c r="H25" s="11"/>
    </row>
    <row r="26" spans="1:8" ht="15">
      <c r="A26" s="1" t="s">
        <v>270</v>
      </c>
      <c r="B26" t="s">
        <v>293</v>
      </c>
      <c r="C26" t="s">
        <v>270</v>
      </c>
      <c r="D26" s="25" t="s">
        <v>603</v>
      </c>
      <c r="E26" s="45" t="s">
        <v>617</v>
      </c>
      <c r="G26" s="11"/>
      <c r="H26" s="11"/>
    </row>
    <row r="27" spans="1:8">
      <c r="A27" s="1" t="s">
        <v>270</v>
      </c>
      <c r="B27" t="s">
        <v>293</v>
      </c>
      <c r="C27" t="s">
        <v>270</v>
      </c>
      <c r="D27" t="s">
        <v>24</v>
      </c>
      <c r="E27" s="2" t="s">
        <v>611</v>
      </c>
      <c r="G27" s="11"/>
      <c r="H27" s="11"/>
    </row>
    <row r="28" spans="1:8" ht="15">
      <c r="A28" s="1" t="s">
        <v>270</v>
      </c>
      <c r="B28" t="s">
        <v>293</v>
      </c>
      <c r="C28" t="s">
        <v>270</v>
      </c>
      <c r="D28" t="s">
        <v>610</v>
      </c>
      <c r="E28" s="45" t="s">
        <v>618</v>
      </c>
      <c r="G28" s="11"/>
      <c r="H28" s="11"/>
    </row>
    <row r="29" spans="1:8">
      <c r="A29" s="1" t="s">
        <v>270</v>
      </c>
      <c r="B29" t="s">
        <v>293</v>
      </c>
      <c r="C29" t="s">
        <v>270</v>
      </c>
      <c r="D29" s="27">
        <v>4099</v>
      </c>
      <c r="E29" s="2" t="s">
        <v>606</v>
      </c>
      <c r="G29" s="11"/>
      <c r="H29" s="11"/>
    </row>
    <row r="30" spans="1:8">
      <c r="A30" s="1" t="s">
        <v>298</v>
      </c>
      <c r="B30" t="s">
        <v>299</v>
      </c>
      <c r="C30" t="s">
        <v>300</v>
      </c>
      <c r="D30" t="s">
        <v>120</v>
      </c>
      <c r="E30" s="12" t="s">
        <v>351</v>
      </c>
      <c r="G30" s="11"/>
      <c r="H30" s="11"/>
    </row>
    <row r="31" spans="1:8" ht="25.5">
      <c r="A31" s="1" t="s">
        <v>298</v>
      </c>
      <c r="B31" t="s">
        <v>299</v>
      </c>
      <c r="C31" t="s">
        <v>300</v>
      </c>
      <c r="D31" s="10" t="s">
        <v>503</v>
      </c>
      <c r="E31" s="12" t="s">
        <v>506</v>
      </c>
      <c r="G31" s="11"/>
      <c r="H31" s="11"/>
    </row>
    <row r="32" spans="1:8" ht="25.5">
      <c r="A32" s="1" t="s">
        <v>298</v>
      </c>
      <c r="B32" t="s">
        <v>299</v>
      </c>
      <c r="C32" t="s">
        <v>300</v>
      </c>
      <c r="D32" s="10" t="s">
        <v>504</v>
      </c>
      <c r="E32" s="12" t="s">
        <v>507</v>
      </c>
      <c r="G32" s="11"/>
      <c r="H32" s="11"/>
    </row>
    <row r="33" spans="1:8" ht="25.5">
      <c r="A33" s="1" t="s">
        <v>298</v>
      </c>
      <c r="B33" t="s">
        <v>299</v>
      </c>
      <c r="C33" t="s">
        <v>300</v>
      </c>
      <c r="D33" t="s">
        <v>164</v>
      </c>
      <c r="E33" s="12" t="s">
        <v>508</v>
      </c>
      <c r="G33" s="11"/>
      <c r="H33" s="11"/>
    </row>
    <row r="34" spans="1:8" ht="25.5">
      <c r="A34" s="1" t="s">
        <v>298</v>
      </c>
      <c r="B34" t="s">
        <v>299</v>
      </c>
      <c r="C34" t="s">
        <v>300</v>
      </c>
      <c r="D34" t="s">
        <v>163</v>
      </c>
      <c r="E34" s="12" t="s">
        <v>352</v>
      </c>
      <c r="G34" s="11"/>
      <c r="H34" s="11"/>
    </row>
    <row r="35" spans="1:8" ht="25.5">
      <c r="A35" s="1" t="s">
        <v>298</v>
      </c>
      <c r="B35" t="s">
        <v>299</v>
      </c>
      <c r="C35" t="s">
        <v>300</v>
      </c>
      <c r="D35" s="10" t="s">
        <v>505</v>
      </c>
      <c r="E35" s="12" t="s">
        <v>509</v>
      </c>
      <c r="G35" s="11"/>
      <c r="H35" s="11"/>
    </row>
    <row r="36" spans="1:8">
      <c r="A36" s="1" t="s">
        <v>298</v>
      </c>
      <c r="B36" t="s">
        <v>299</v>
      </c>
      <c r="C36" t="s">
        <v>300</v>
      </c>
      <c r="D36" s="26">
        <v>2009</v>
      </c>
      <c r="E36" s="15" t="s">
        <v>619</v>
      </c>
      <c r="G36" s="11"/>
      <c r="H36" s="11"/>
    </row>
    <row r="37" spans="1:8">
      <c r="A37" s="1" t="s">
        <v>298</v>
      </c>
      <c r="B37" t="s">
        <v>299</v>
      </c>
      <c r="C37" t="s">
        <v>301</v>
      </c>
      <c r="D37" t="s">
        <v>148</v>
      </c>
      <c r="E37" s="2" t="s">
        <v>267</v>
      </c>
      <c r="G37" s="11"/>
      <c r="H37" s="11"/>
    </row>
    <row r="38" spans="1:8">
      <c r="A38" s="1" t="s">
        <v>298</v>
      </c>
      <c r="B38" t="s">
        <v>299</v>
      </c>
      <c r="C38" t="s">
        <v>301</v>
      </c>
      <c r="D38" s="10" t="s">
        <v>323</v>
      </c>
      <c r="E38" s="13" t="s">
        <v>324</v>
      </c>
      <c r="G38" s="11"/>
      <c r="H38" s="11"/>
    </row>
    <row r="39" spans="1:8">
      <c r="A39" s="1" t="s">
        <v>298</v>
      </c>
      <c r="B39" t="s">
        <v>299</v>
      </c>
      <c r="C39" t="s">
        <v>301</v>
      </c>
      <c r="D39" t="s">
        <v>26</v>
      </c>
      <c r="E39" s="12" t="s">
        <v>353</v>
      </c>
      <c r="G39" s="11"/>
      <c r="H39" s="11"/>
    </row>
    <row r="40" spans="1:8">
      <c r="A40" s="1" t="s">
        <v>298</v>
      </c>
      <c r="B40" t="s">
        <v>299</v>
      </c>
      <c r="C40" t="s">
        <v>301</v>
      </c>
      <c r="D40" t="s">
        <v>27</v>
      </c>
      <c r="E40" s="2" t="s">
        <v>187</v>
      </c>
      <c r="G40" s="11"/>
      <c r="H40" s="11"/>
    </row>
    <row r="41" spans="1:8">
      <c r="A41" s="1" t="s">
        <v>298</v>
      </c>
      <c r="B41" t="s">
        <v>299</v>
      </c>
      <c r="C41" t="s">
        <v>301</v>
      </c>
      <c r="D41" t="s">
        <v>28</v>
      </c>
      <c r="E41" s="2" t="s">
        <v>188</v>
      </c>
      <c r="G41" s="11"/>
      <c r="H41" s="11"/>
    </row>
    <row r="42" spans="1:8">
      <c r="A42" s="1" t="s">
        <v>298</v>
      </c>
      <c r="B42" t="s">
        <v>299</v>
      </c>
      <c r="C42" t="s">
        <v>301</v>
      </c>
      <c r="D42" s="10" t="s">
        <v>392</v>
      </c>
      <c r="E42" s="11" t="s">
        <v>393</v>
      </c>
      <c r="G42" s="11"/>
      <c r="H42" s="11"/>
    </row>
    <row r="43" spans="1:8">
      <c r="A43" s="1" t="s">
        <v>298</v>
      </c>
      <c r="B43" t="s">
        <v>299</v>
      </c>
      <c r="C43" t="s">
        <v>301</v>
      </c>
      <c r="D43" t="s">
        <v>160</v>
      </c>
      <c r="E43" s="2" t="s">
        <v>272</v>
      </c>
      <c r="G43" s="11"/>
      <c r="H43" s="11"/>
    </row>
    <row r="44" spans="1:8">
      <c r="A44" s="1" t="s">
        <v>298</v>
      </c>
      <c r="B44" t="s">
        <v>299</v>
      </c>
      <c r="C44" t="s">
        <v>301</v>
      </c>
      <c r="D44" s="10" t="s">
        <v>415</v>
      </c>
      <c r="E44" s="2" t="s">
        <v>416</v>
      </c>
      <c r="G44" s="11"/>
      <c r="H44" s="11"/>
    </row>
    <row r="45" spans="1:8">
      <c r="A45" s="1" t="s">
        <v>298</v>
      </c>
      <c r="B45" t="s">
        <v>299</v>
      </c>
      <c r="C45" t="s">
        <v>565</v>
      </c>
      <c r="D45" s="23" t="s">
        <v>563</v>
      </c>
      <c r="E45" s="14" t="s">
        <v>564</v>
      </c>
      <c r="G45" s="11"/>
      <c r="H45" s="11"/>
    </row>
    <row r="46" spans="1:8">
      <c r="A46" s="1" t="s">
        <v>298</v>
      </c>
      <c r="B46" t="s">
        <v>299</v>
      </c>
      <c r="C46" t="s">
        <v>302</v>
      </c>
      <c r="D46" t="s">
        <v>25</v>
      </c>
      <c r="E46" s="2" t="s">
        <v>354</v>
      </c>
      <c r="G46" s="11"/>
      <c r="H46" s="11"/>
    </row>
    <row r="47" spans="1:8">
      <c r="A47" s="1" t="s">
        <v>298</v>
      </c>
      <c r="B47" t="s">
        <v>299</v>
      </c>
      <c r="C47" t="s">
        <v>302</v>
      </c>
      <c r="D47" s="10" t="s">
        <v>447</v>
      </c>
      <c r="E47" s="2" t="s">
        <v>452</v>
      </c>
      <c r="G47" s="11"/>
      <c r="H47" s="11"/>
    </row>
    <row r="48" spans="1:8">
      <c r="A48" s="1" t="s">
        <v>298</v>
      </c>
      <c r="B48" t="s">
        <v>299</v>
      </c>
      <c r="C48" t="s">
        <v>302</v>
      </c>
      <c r="D48" s="10" t="s">
        <v>448</v>
      </c>
      <c r="E48" s="2" t="s">
        <v>453</v>
      </c>
      <c r="G48" s="11"/>
      <c r="H48" s="11"/>
    </row>
    <row r="49" spans="1:8">
      <c r="A49" s="1" t="s">
        <v>298</v>
      </c>
      <c r="B49" t="s">
        <v>299</v>
      </c>
      <c r="C49" t="s">
        <v>302</v>
      </c>
      <c r="D49" s="10" t="s">
        <v>449</v>
      </c>
      <c r="E49" s="2" t="s">
        <v>454</v>
      </c>
      <c r="G49" s="11"/>
      <c r="H49" s="11"/>
    </row>
    <row r="50" spans="1:8">
      <c r="A50" s="1" t="s">
        <v>298</v>
      </c>
      <c r="B50" t="s">
        <v>299</v>
      </c>
      <c r="C50" t="s">
        <v>302</v>
      </c>
      <c r="D50" s="10" t="s">
        <v>450</v>
      </c>
      <c r="E50" s="2" t="s">
        <v>455</v>
      </c>
      <c r="G50" s="11"/>
      <c r="H50" s="11"/>
    </row>
    <row r="51" spans="1:8">
      <c r="A51" s="1" t="s">
        <v>298</v>
      </c>
      <c r="B51" t="s">
        <v>299</v>
      </c>
      <c r="C51" t="s">
        <v>302</v>
      </c>
      <c r="D51" s="10" t="s">
        <v>451</v>
      </c>
      <c r="E51" s="2" t="s">
        <v>456</v>
      </c>
      <c r="G51" s="11"/>
      <c r="H51" s="11"/>
    </row>
    <row r="52" spans="1:8">
      <c r="A52" s="1" t="s">
        <v>298</v>
      </c>
      <c r="B52" t="s">
        <v>299</v>
      </c>
      <c r="C52" t="s">
        <v>302</v>
      </c>
      <c r="D52" s="10" t="s">
        <v>315</v>
      </c>
      <c r="E52" s="2" t="s">
        <v>355</v>
      </c>
      <c r="G52" s="11"/>
      <c r="H52" s="11"/>
    </row>
    <row r="53" spans="1:8">
      <c r="A53" s="1" t="s">
        <v>298</v>
      </c>
      <c r="B53" t="s">
        <v>299</v>
      </c>
      <c r="C53" t="s">
        <v>303</v>
      </c>
      <c r="D53" t="s">
        <v>121</v>
      </c>
      <c r="E53" s="2" t="s">
        <v>356</v>
      </c>
      <c r="G53" s="11"/>
      <c r="H53" s="11"/>
    </row>
    <row r="54" spans="1:8">
      <c r="A54" s="1" t="s">
        <v>298</v>
      </c>
      <c r="B54" t="s">
        <v>299</v>
      </c>
      <c r="C54" t="s">
        <v>303</v>
      </c>
      <c r="D54" s="23" t="s">
        <v>578</v>
      </c>
      <c r="E54" s="14" t="s">
        <v>579</v>
      </c>
      <c r="G54" s="11"/>
      <c r="H54" s="11"/>
    </row>
    <row r="55" spans="1:8">
      <c r="A55" s="1" t="s">
        <v>298</v>
      </c>
      <c r="B55" t="s">
        <v>299</v>
      </c>
      <c r="C55" t="s">
        <v>303</v>
      </c>
      <c r="D55" t="s">
        <v>122</v>
      </c>
      <c r="E55" s="2" t="s">
        <v>257</v>
      </c>
      <c r="G55" s="11"/>
      <c r="H55" s="11"/>
    </row>
    <row r="56" spans="1:8">
      <c r="A56" s="1" t="s">
        <v>298</v>
      </c>
      <c r="B56" t="s">
        <v>299</v>
      </c>
      <c r="C56" t="s">
        <v>303</v>
      </c>
      <c r="D56" s="10" t="s">
        <v>314</v>
      </c>
      <c r="E56" s="2" t="s">
        <v>357</v>
      </c>
      <c r="G56" s="11"/>
      <c r="H56" s="11"/>
    </row>
    <row r="57" spans="1:8">
      <c r="A57" s="1" t="s">
        <v>298</v>
      </c>
      <c r="B57" t="s">
        <v>299</v>
      </c>
      <c r="C57" t="s">
        <v>303</v>
      </c>
      <c r="D57" t="s">
        <v>170</v>
      </c>
      <c r="E57" s="2" t="s">
        <v>275</v>
      </c>
      <c r="G57" s="11"/>
      <c r="H57" s="11"/>
    </row>
    <row r="58" spans="1:8">
      <c r="A58" s="1" t="s">
        <v>298</v>
      </c>
      <c r="B58" t="s">
        <v>299</v>
      </c>
      <c r="C58" t="s">
        <v>303</v>
      </c>
      <c r="D58" s="10" t="s">
        <v>560</v>
      </c>
      <c r="E58" s="2" t="s">
        <v>561</v>
      </c>
      <c r="G58" s="11"/>
      <c r="H58" s="11"/>
    </row>
    <row r="59" spans="1:8">
      <c r="A59" s="1" t="s">
        <v>298</v>
      </c>
      <c r="B59" t="s">
        <v>299</v>
      </c>
      <c r="C59" t="s">
        <v>303</v>
      </c>
      <c r="D59" t="s">
        <v>123</v>
      </c>
      <c r="E59" s="2" t="s">
        <v>358</v>
      </c>
      <c r="G59" s="11"/>
      <c r="H59" s="11"/>
    </row>
    <row r="60" spans="1:8">
      <c r="A60" s="1" t="s">
        <v>298</v>
      </c>
      <c r="B60" t="s">
        <v>299</v>
      </c>
      <c r="C60" t="s">
        <v>303</v>
      </c>
      <c r="D60" t="s">
        <v>171</v>
      </c>
      <c r="E60" s="2" t="s">
        <v>276</v>
      </c>
      <c r="G60" s="11"/>
      <c r="H60" s="11"/>
    </row>
    <row r="61" spans="1:8">
      <c r="A61" s="1" t="s">
        <v>298</v>
      </c>
      <c r="B61" t="s">
        <v>299</v>
      </c>
      <c r="C61" t="s">
        <v>303</v>
      </c>
      <c r="D61" t="s">
        <v>176</v>
      </c>
      <c r="E61" s="2" t="s">
        <v>277</v>
      </c>
      <c r="G61" s="11"/>
      <c r="H61" s="11"/>
    </row>
    <row r="62" spans="1:8">
      <c r="A62" s="1" t="s">
        <v>298</v>
      </c>
      <c r="B62" t="s">
        <v>299</v>
      </c>
      <c r="C62" t="s">
        <v>303</v>
      </c>
      <c r="D62" t="s">
        <v>124</v>
      </c>
      <c r="E62" s="2" t="s">
        <v>359</v>
      </c>
      <c r="G62" s="11"/>
      <c r="H62" s="11"/>
    </row>
    <row r="63" spans="1:8">
      <c r="A63" s="1" t="s">
        <v>298</v>
      </c>
      <c r="B63" t="s">
        <v>299</v>
      </c>
      <c r="C63" t="s">
        <v>303</v>
      </c>
      <c r="D63" t="s">
        <v>178</v>
      </c>
      <c r="E63" s="2" t="s">
        <v>279</v>
      </c>
      <c r="G63" s="11"/>
      <c r="H63" s="11"/>
    </row>
    <row r="64" spans="1:8">
      <c r="A64" s="1" t="s">
        <v>298</v>
      </c>
      <c r="B64" t="s">
        <v>299</v>
      </c>
      <c r="C64" t="s">
        <v>303</v>
      </c>
      <c r="D64" t="s">
        <v>125</v>
      </c>
      <c r="E64" s="2" t="s">
        <v>361</v>
      </c>
      <c r="G64" s="11"/>
      <c r="H64" s="11"/>
    </row>
    <row r="65" spans="1:8">
      <c r="A65" s="1" t="s">
        <v>298</v>
      </c>
      <c r="B65" t="s">
        <v>299</v>
      </c>
      <c r="C65" t="s">
        <v>303</v>
      </c>
      <c r="D65" s="11" t="s">
        <v>396</v>
      </c>
      <c r="E65" s="11" t="s">
        <v>394</v>
      </c>
      <c r="G65" s="11"/>
      <c r="H65" s="11"/>
    </row>
    <row r="66" spans="1:8">
      <c r="A66" s="1" t="s">
        <v>298</v>
      </c>
      <c r="B66" t="s">
        <v>299</v>
      </c>
      <c r="C66" t="s">
        <v>303</v>
      </c>
      <c r="D66" s="11" t="s">
        <v>397</v>
      </c>
      <c r="E66" s="11" t="s">
        <v>395</v>
      </c>
      <c r="G66" s="11"/>
      <c r="H66" s="11"/>
    </row>
    <row r="67" spans="1:8">
      <c r="A67" s="1" t="s">
        <v>298</v>
      </c>
      <c r="B67" t="s">
        <v>299</v>
      </c>
      <c r="C67" t="s">
        <v>303</v>
      </c>
      <c r="D67" t="s">
        <v>159</v>
      </c>
      <c r="E67" s="2" t="s">
        <v>362</v>
      </c>
      <c r="G67" s="11"/>
      <c r="H67" s="11"/>
    </row>
    <row r="68" spans="1:8">
      <c r="A68" s="1" t="s">
        <v>298</v>
      </c>
      <c r="B68" t="s">
        <v>299</v>
      </c>
      <c r="C68" t="s">
        <v>303</v>
      </c>
      <c r="D68" t="s">
        <v>126</v>
      </c>
      <c r="E68" s="2" t="s">
        <v>360</v>
      </c>
      <c r="G68" s="11"/>
      <c r="H68" s="11"/>
    </row>
    <row r="69" spans="1:8">
      <c r="A69" s="1" t="s">
        <v>298</v>
      </c>
      <c r="B69" t="s">
        <v>299</v>
      </c>
      <c r="C69" t="s">
        <v>303</v>
      </c>
      <c r="D69" t="s">
        <v>127</v>
      </c>
      <c r="E69" s="12" t="s">
        <v>363</v>
      </c>
      <c r="G69" s="11"/>
      <c r="H69" s="11"/>
    </row>
    <row r="70" spans="1:8">
      <c r="A70" s="1" t="s">
        <v>298</v>
      </c>
      <c r="B70" t="s">
        <v>299</v>
      </c>
      <c r="C70" t="s">
        <v>303</v>
      </c>
      <c r="D70" t="s">
        <v>128</v>
      </c>
      <c r="E70" s="12" t="s">
        <v>364</v>
      </c>
      <c r="G70" s="11"/>
      <c r="H70" s="11"/>
    </row>
    <row r="71" spans="1:8">
      <c r="A71" s="1" t="s">
        <v>298</v>
      </c>
      <c r="B71" t="s">
        <v>299</v>
      </c>
      <c r="C71" t="s">
        <v>303</v>
      </c>
      <c r="D71" t="s">
        <v>129</v>
      </c>
      <c r="E71" s="12" t="s">
        <v>365</v>
      </c>
      <c r="G71" s="11"/>
      <c r="H71" s="11"/>
    </row>
    <row r="72" spans="1:8">
      <c r="A72" s="1" t="s">
        <v>298</v>
      </c>
      <c r="B72" t="s">
        <v>299</v>
      </c>
      <c r="C72" t="s">
        <v>303</v>
      </c>
      <c r="D72" s="23" t="s">
        <v>580</v>
      </c>
      <c r="E72" s="15" t="s">
        <v>581</v>
      </c>
      <c r="G72" s="11"/>
      <c r="H72" s="11"/>
    </row>
    <row r="73" spans="1:8">
      <c r="A73" s="1" t="s">
        <v>298</v>
      </c>
      <c r="B73" t="s">
        <v>299</v>
      </c>
      <c r="C73" t="s">
        <v>303</v>
      </c>
      <c r="D73" t="s">
        <v>130</v>
      </c>
      <c r="E73" s="12" t="s">
        <v>366</v>
      </c>
      <c r="G73" s="11"/>
      <c r="H73" s="11"/>
    </row>
    <row r="74" spans="1:8">
      <c r="A74" s="1" t="s">
        <v>298</v>
      </c>
      <c r="B74" t="s">
        <v>299</v>
      </c>
      <c r="C74" t="s">
        <v>303</v>
      </c>
      <c r="D74" s="10" t="s">
        <v>594</v>
      </c>
      <c r="E74" s="15" t="s">
        <v>595</v>
      </c>
      <c r="G74" s="11"/>
      <c r="H74" s="11"/>
    </row>
    <row r="75" spans="1:8">
      <c r="A75" s="1" t="s">
        <v>298</v>
      </c>
      <c r="B75" t="s">
        <v>299</v>
      </c>
      <c r="C75" t="s">
        <v>303</v>
      </c>
      <c r="D75" t="s">
        <v>131</v>
      </c>
      <c r="E75" s="12" t="s">
        <v>367</v>
      </c>
      <c r="G75" s="11"/>
      <c r="H75" s="11"/>
    </row>
    <row r="76" spans="1:8">
      <c r="A76" s="1" t="s">
        <v>298</v>
      </c>
      <c r="B76" t="s">
        <v>299</v>
      </c>
      <c r="C76" t="s">
        <v>303</v>
      </c>
      <c r="D76" t="s">
        <v>132</v>
      </c>
      <c r="E76" s="12" t="s">
        <v>368</v>
      </c>
      <c r="G76" s="11"/>
      <c r="H76" s="11"/>
    </row>
    <row r="77" spans="1:8">
      <c r="A77" s="1" t="s">
        <v>298</v>
      </c>
      <c r="B77" t="s">
        <v>299</v>
      </c>
      <c r="C77" t="s">
        <v>303</v>
      </c>
      <c r="D77" t="s">
        <v>133</v>
      </c>
      <c r="E77" s="12" t="s">
        <v>369</v>
      </c>
      <c r="G77" s="11"/>
      <c r="H77" s="11"/>
    </row>
    <row r="78" spans="1:8">
      <c r="A78" s="1" t="s">
        <v>298</v>
      </c>
      <c r="B78" t="s">
        <v>299</v>
      </c>
      <c r="C78" t="s">
        <v>303</v>
      </c>
      <c r="D78" t="s">
        <v>134</v>
      </c>
      <c r="E78" s="12" t="s">
        <v>258</v>
      </c>
      <c r="G78" s="11"/>
      <c r="H78" s="11"/>
    </row>
    <row r="79" spans="1:8">
      <c r="A79" s="1" t="s">
        <v>298</v>
      </c>
      <c r="B79" t="s">
        <v>299</v>
      </c>
      <c r="C79" t="s">
        <v>303</v>
      </c>
      <c r="D79" t="s">
        <v>135</v>
      </c>
      <c r="E79" s="12" t="s">
        <v>259</v>
      </c>
      <c r="G79" s="11"/>
      <c r="H79" s="11"/>
    </row>
    <row r="80" spans="1:8">
      <c r="A80" s="1" t="s">
        <v>298</v>
      </c>
      <c r="B80" t="s">
        <v>299</v>
      </c>
      <c r="C80" t="s">
        <v>303</v>
      </c>
      <c r="D80" t="s">
        <v>136</v>
      </c>
      <c r="E80" s="12" t="s">
        <v>370</v>
      </c>
      <c r="G80" s="11"/>
      <c r="H80" s="11"/>
    </row>
    <row r="81" spans="1:8">
      <c r="A81" s="1" t="s">
        <v>298</v>
      </c>
      <c r="B81" t="s">
        <v>299</v>
      </c>
      <c r="C81" t="s">
        <v>303</v>
      </c>
      <c r="D81" s="10" t="s">
        <v>407</v>
      </c>
      <c r="E81" s="12" t="s">
        <v>408</v>
      </c>
      <c r="G81" s="11"/>
      <c r="H81" s="11"/>
    </row>
    <row r="82" spans="1:8">
      <c r="A82" s="1" t="s">
        <v>298</v>
      </c>
      <c r="B82" t="s">
        <v>299</v>
      </c>
      <c r="C82" t="s">
        <v>303</v>
      </c>
      <c r="D82" s="10" t="s">
        <v>512</v>
      </c>
      <c r="E82" s="12" t="s">
        <v>513</v>
      </c>
      <c r="G82" s="11"/>
      <c r="H82" s="11"/>
    </row>
    <row r="83" spans="1:8">
      <c r="A83" s="1" t="s">
        <v>298</v>
      </c>
      <c r="B83" t="s">
        <v>299</v>
      </c>
      <c r="C83" t="s">
        <v>303</v>
      </c>
      <c r="D83" t="s">
        <v>137</v>
      </c>
      <c r="E83" s="12" t="s">
        <v>371</v>
      </c>
      <c r="G83" s="11"/>
      <c r="H83" s="11"/>
    </row>
    <row r="84" spans="1:8">
      <c r="A84" s="1" t="s">
        <v>298</v>
      </c>
      <c r="B84" t="s">
        <v>299</v>
      </c>
      <c r="C84" t="s">
        <v>303</v>
      </c>
      <c r="D84" t="s">
        <v>138</v>
      </c>
      <c r="E84" s="12" t="s">
        <v>372</v>
      </c>
      <c r="G84" s="11"/>
      <c r="H84" s="11"/>
    </row>
    <row r="85" spans="1:8">
      <c r="A85" s="1" t="s">
        <v>298</v>
      </c>
      <c r="B85" t="s">
        <v>299</v>
      </c>
      <c r="C85" t="s">
        <v>303</v>
      </c>
      <c r="D85" t="s">
        <v>149</v>
      </c>
      <c r="E85" s="12" t="s">
        <v>373</v>
      </c>
      <c r="G85" s="11"/>
      <c r="H85" s="11"/>
    </row>
    <row r="86" spans="1:8">
      <c r="A86" s="1" t="s">
        <v>298</v>
      </c>
      <c r="B86" t="s">
        <v>299</v>
      </c>
      <c r="C86" t="s">
        <v>303</v>
      </c>
      <c r="D86" t="s">
        <v>0</v>
      </c>
      <c r="E86" s="12" t="s">
        <v>374</v>
      </c>
      <c r="G86" s="11"/>
      <c r="H86" s="11"/>
    </row>
    <row r="87" spans="1:8">
      <c r="A87" s="1" t="s">
        <v>298</v>
      </c>
      <c r="B87" t="s">
        <v>299</v>
      </c>
      <c r="C87" t="s">
        <v>303</v>
      </c>
      <c r="D87" s="10" t="s">
        <v>399</v>
      </c>
      <c r="E87" s="11" t="s">
        <v>398</v>
      </c>
      <c r="G87" s="11"/>
      <c r="H87" s="11"/>
    </row>
    <row r="88" spans="1:8">
      <c r="A88" s="1" t="s">
        <v>298</v>
      </c>
      <c r="B88" t="s">
        <v>295</v>
      </c>
      <c r="C88" t="s">
        <v>309</v>
      </c>
      <c r="D88" t="s">
        <v>12</v>
      </c>
      <c r="E88" s="14" t="s">
        <v>318</v>
      </c>
      <c r="G88" s="11"/>
      <c r="H88" s="11"/>
    </row>
    <row r="89" spans="1:8">
      <c r="A89" s="1" t="s">
        <v>298</v>
      </c>
      <c r="B89" t="s">
        <v>297</v>
      </c>
      <c r="C89" t="s">
        <v>296</v>
      </c>
      <c r="D89" t="s">
        <v>6</v>
      </c>
      <c r="E89" s="15" t="s">
        <v>375</v>
      </c>
      <c r="G89" s="11"/>
      <c r="H89" s="11"/>
    </row>
    <row r="90" spans="1:8">
      <c r="A90" s="1" t="s">
        <v>298</v>
      </c>
      <c r="B90" t="s">
        <v>297</v>
      </c>
      <c r="C90" t="s">
        <v>296</v>
      </c>
      <c r="D90" t="s">
        <v>7</v>
      </c>
      <c r="E90" s="21" t="s">
        <v>546</v>
      </c>
      <c r="G90" s="11"/>
      <c r="H90" s="11"/>
    </row>
    <row r="91" spans="1:8">
      <c r="A91" s="1" t="s">
        <v>298</v>
      </c>
      <c r="B91" t="s">
        <v>297</v>
      </c>
      <c r="C91" t="s">
        <v>307</v>
      </c>
      <c r="D91" t="s">
        <v>154</v>
      </c>
      <c r="E91" s="14" t="s">
        <v>269</v>
      </c>
      <c r="G91" s="11"/>
      <c r="H91" s="11"/>
    </row>
    <row r="92" spans="1:8">
      <c r="A92" s="1" t="s">
        <v>298</v>
      </c>
      <c r="B92" t="s">
        <v>297</v>
      </c>
      <c r="C92" t="s">
        <v>307</v>
      </c>
      <c r="D92" t="s">
        <v>8</v>
      </c>
      <c r="E92" s="15" t="s">
        <v>376</v>
      </c>
      <c r="G92" s="11"/>
      <c r="H92" s="11"/>
    </row>
    <row r="93" spans="1:8">
      <c r="A93" s="1" t="s">
        <v>298</v>
      </c>
      <c r="B93" t="s">
        <v>297</v>
      </c>
      <c r="C93" t="s">
        <v>307</v>
      </c>
      <c r="D93" t="s">
        <v>9</v>
      </c>
      <c r="E93" s="15" t="s">
        <v>181</v>
      </c>
      <c r="G93" s="11"/>
      <c r="H93" s="11"/>
    </row>
    <row r="94" spans="1:8">
      <c r="A94" s="1" t="s">
        <v>298</v>
      </c>
      <c r="B94" t="s">
        <v>297</v>
      </c>
      <c r="C94" t="s">
        <v>308</v>
      </c>
      <c r="D94" t="s">
        <v>155</v>
      </c>
      <c r="E94" s="12" t="s">
        <v>378</v>
      </c>
      <c r="G94" s="11"/>
      <c r="H94" s="11"/>
    </row>
    <row r="95" spans="1:8">
      <c r="A95" s="1" t="s">
        <v>298</v>
      </c>
      <c r="B95" t="s">
        <v>297</v>
      </c>
      <c r="C95" t="s">
        <v>308</v>
      </c>
      <c r="D95" t="s">
        <v>10</v>
      </c>
      <c r="E95" s="12" t="s">
        <v>377</v>
      </c>
      <c r="G95" s="11"/>
      <c r="H95" s="11"/>
    </row>
    <row r="96" spans="1:8">
      <c r="A96" s="1" t="s">
        <v>298</v>
      </c>
      <c r="B96" t="s">
        <v>297</v>
      </c>
      <c r="C96" t="s">
        <v>308</v>
      </c>
      <c r="D96" t="s">
        <v>11</v>
      </c>
      <c r="E96" s="12" t="s">
        <v>182</v>
      </c>
      <c r="G96" s="11"/>
      <c r="H96" s="11"/>
    </row>
    <row r="97" spans="1:8">
      <c r="A97" s="1" t="s">
        <v>298</v>
      </c>
      <c r="B97" t="s">
        <v>297</v>
      </c>
      <c r="C97" t="s">
        <v>316</v>
      </c>
      <c r="D97" s="10" t="s">
        <v>317</v>
      </c>
      <c r="E97" s="2" t="s">
        <v>316</v>
      </c>
      <c r="G97" s="11"/>
      <c r="H97" s="11"/>
    </row>
    <row r="98" spans="1:8">
      <c r="A98" s="1" t="s">
        <v>298</v>
      </c>
      <c r="B98" t="s">
        <v>293</v>
      </c>
      <c r="C98" t="s">
        <v>294</v>
      </c>
      <c r="D98" t="s">
        <v>150</v>
      </c>
      <c r="E98" s="2" t="s">
        <v>379</v>
      </c>
      <c r="G98" s="11"/>
      <c r="H98" s="11"/>
    </row>
    <row r="99" spans="1:8">
      <c r="A99" s="1" t="s">
        <v>298</v>
      </c>
      <c r="B99" t="s">
        <v>293</v>
      </c>
      <c r="C99" t="s">
        <v>294</v>
      </c>
      <c r="D99" s="10" t="s">
        <v>440</v>
      </c>
      <c r="E99" s="2" t="s">
        <v>443</v>
      </c>
      <c r="G99" s="11"/>
      <c r="H99" s="11"/>
    </row>
    <row r="100" spans="1:8">
      <c r="A100" s="1" t="s">
        <v>298</v>
      </c>
      <c r="B100" t="s">
        <v>293</v>
      </c>
      <c r="C100" t="s">
        <v>294</v>
      </c>
      <c r="D100" s="10" t="s">
        <v>441</v>
      </c>
      <c r="E100" s="2" t="s">
        <v>444</v>
      </c>
      <c r="G100" s="11"/>
      <c r="H100" s="11"/>
    </row>
    <row r="101" spans="1:8">
      <c r="A101" s="1" t="s">
        <v>298</v>
      </c>
      <c r="B101" t="s">
        <v>293</v>
      </c>
      <c r="C101" t="s">
        <v>294</v>
      </c>
      <c r="D101" t="s">
        <v>19</v>
      </c>
      <c r="E101" s="2" t="s">
        <v>380</v>
      </c>
      <c r="G101" s="11"/>
      <c r="H101" s="11"/>
    </row>
    <row r="102" spans="1:8">
      <c r="A102" s="1" t="s">
        <v>298</v>
      </c>
      <c r="B102" t="s">
        <v>293</v>
      </c>
      <c r="C102" t="s">
        <v>294</v>
      </c>
      <c r="D102" s="10" t="s">
        <v>442</v>
      </c>
      <c r="E102" s="2" t="s">
        <v>445</v>
      </c>
      <c r="G102" s="11"/>
      <c r="H102" s="11"/>
    </row>
    <row r="103" spans="1:8">
      <c r="A103" s="1" t="s">
        <v>298</v>
      </c>
      <c r="B103" t="s">
        <v>293</v>
      </c>
      <c r="C103" t="s">
        <v>294</v>
      </c>
      <c r="D103" t="s">
        <v>20</v>
      </c>
      <c r="E103" s="2" t="s">
        <v>446</v>
      </c>
      <c r="G103" s="11"/>
      <c r="H103" s="11"/>
    </row>
    <row r="104" spans="1:8">
      <c r="A104" s="1" t="s">
        <v>298</v>
      </c>
      <c r="B104" t="s">
        <v>293</v>
      </c>
      <c r="C104" t="s">
        <v>294</v>
      </c>
      <c r="D104" s="23" t="s">
        <v>596</v>
      </c>
      <c r="E104" s="14" t="s">
        <v>597</v>
      </c>
      <c r="G104" s="11"/>
      <c r="H104" s="11"/>
    </row>
    <row r="105" spans="1:8">
      <c r="A105" s="1" t="s">
        <v>298</v>
      </c>
      <c r="B105" t="s">
        <v>293</v>
      </c>
      <c r="C105" t="s">
        <v>294</v>
      </c>
      <c r="D105" t="s">
        <v>81</v>
      </c>
      <c r="E105" s="2" t="s">
        <v>228</v>
      </c>
      <c r="G105" s="11"/>
      <c r="H105" s="11"/>
    </row>
    <row r="106" spans="1:8">
      <c r="A106" s="1" t="s">
        <v>298</v>
      </c>
      <c r="B106" t="s">
        <v>293</v>
      </c>
      <c r="C106" t="s">
        <v>304</v>
      </c>
      <c r="D106" t="s">
        <v>1</v>
      </c>
      <c r="E106" s="12" t="s">
        <v>381</v>
      </c>
      <c r="G106" s="11"/>
      <c r="H106" s="11"/>
    </row>
    <row r="107" spans="1:8">
      <c r="A107" s="1" t="s">
        <v>298</v>
      </c>
      <c r="B107" t="s">
        <v>293</v>
      </c>
      <c r="C107" t="s">
        <v>304</v>
      </c>
      <c r="D107" s="10" t="s">
        <v>433</v>
      </c>
      <c r="E107" s="12" t="s">
        <v>436</v>
      </c>
      <c r="G107" s="11"/>
      <c r="H107" s="11"/>
    </row>
    <row r="108" spans="1:8">
      <c r="A108" s="1" t="s">
        <v>298</v>
      </c>
      <c r="B108" t="s">
        <v>293</v>
      </c>
      <c r="C108" t="s">
        <v>304</v>
      </c>
      <c r="D108" s="10" t="s">
        <v>434</v>
      </c>
      <c r="E108" s="12" t="s">
        <v>437</v>
      </c>
      <c r="G108" s="11"/>
      <c r="H108" s="11"/>
    </row>
    <row r="109" spans="1:8">
      <c r="A109" s="1" t="s">
        <v>298</v>
      </c>
      <c r="B109" t="s">
        <v>293</v>
      </c>
      <c r="C109" t="s">
        <v>304</v>
      </c>
      <c r="D109" t="s">
        <v>21</v>
      </c>
      <c r="E109" s="12" t="s">
        <v>382</v>
      </c>
      <c r="G109" s="11"/>
      <c r="H109" s="11"/>
    </row>
    <row r="110" spans="1:8">
      <c r="A110" s="1" t="s">
        <v>298</v>
      </c>
      <c r="B110" t="s">
        <v>293</v>
      </c>
      <c r="C110" t="s">
        <v>304</v>
      </c>
      <c r="D110" s="10" t="s">
        <v>435</v>
      </c>
      <c r="E110" s="12" t="s">
        <v>438</v>
      </c>
      <c r="G110" s="11"/>
      <c r="H110" s="11"/>
    </row>
    <row r="111" spans="1:8">
      <c r="A111" s="1" t="s">
        <v>298</v>
      </c>
      <c r="B111" t="s">
        <v>293</v>
      </c>
      <c r="C111" t="s">
        <v>304</v>
      </c>
      <c r="D111" t="s">
        <v>151</v>
      </c>
      <c r="E111" s="12" t="s">
        <v>439</v>
      </c>
      <c r="G111" s="11"/>
      <c r="H111" s="11"/>
    </row>
    <row r="112" spans="1:8">
      <c r="A112" s="1" t="s">
        <v>305</v>
      </c>
      <c r="B112" t="s">
        <v>297</v>
      </c>
      <c r="C112" t="s">
        <v>306</v>
      </c>
      <c r="D112" t="s">
        <v>2</v>
      </c>
      <c r="E112" s="12" t="s">
        <v>383</v>
      </c>
      <c r="G112" s="11"/>
      <c r="H112" s="11"/>
    </row>
    <row r="113" spans="1:8">
      <c r="A113" s="1" t="s">
        <v>305</v>
      </c>
      <c r="B113" t="s">
        <v>297</v>
      </c>
      <c r="C113" t="s">
        <v>306</v>
      </c>
      <c r="D113" s="10" t="s">
        <v>516</v>
      </c>
      <c r="E113" s="12" t="s">
        <v>517</v>
      </c>
      <c r="G113" s="11"/>
      <c r="H113" s="11"/>
    </row>
    <row r="114" spans="1:8">
      <c r="A114" s="1" t="s">
        <v>305</v>
      </c>
      <c r="B114" t="s">
        <v>297</v>
      </c>
      <c r="C114" t="s">
        <v>306</v>
      </c>
      <c r="D114" s="10" t="s">
        <v>518</v>
      </c>
      <c r="E114" s="12" t="s">
        <v>519</v>
      </c>
      <c r="G114" s="11"/>
      <c r="H114" s="11"/>
    </row>
    <row r="115" spans="1:8">
      <c r="A115" s="1" t="s">
        <v>305</v>
      </c>
      <c r="B115" t="s">
        <v>297</v>
      </c>
      <c r="C115" t="s">
        <v>306</v>
      </c>
      <c r="D115" t="s">
        <v>152</v>
      </c>
      <c r="E115" s="12" t="s">
        <v>268</v>
      </c>
      <c r="G115" s="11"/>
      <c r="H115" s="11"/>
    </row>
    <row r="116" spans="1:8">
      <c r="A116" s="1" t="s">
        <v>305</v>
      </c>
      <c r="B116" t="s">
        <v>297</v>
      </c>
      <c r="C116" t="s">
        <v>306</v>
      </c>
      <c r="D116" s="27">
        <v>3009</v>
      </c>
      <c r="E116" s="15" t="s">
        <v>623</v>
      </c>
      <c r="G116" s="11"/>
      <c r="H116" s="11"/>
    </row>
    <row r="117" spans="1:8">
      <c r="A117" s="1" t="s">
        <v>305</v>
      </c>
      <c r="B117" t="s">
        <v>297</v>
      </c>
      <c r="C117" t="s">
        <v>306</v>
      </c>
      <c r="D117" t="s">
        <v>3</v>
      </c>
      <c r="E117" s="12" t="s">
        <v>179</v>
      </c>
      <c r="G117" s="11"/>
      <c r="H117" s="11"/>
    </row>
    <row r="118" spans="1:8">
      <c r="A118" s="1" t="s">
        <v>305</v>
      </c>
      <c r="B118" t="s">
        <v>297</v>
      </c>
      <c r="C118" t="s">
        <v>306</v>
      </c>
      <c r="D118" t="s">
        <v>4</v>
      </c>
      <c r="E118" s="12" t="s">
        <v>384</v>
      </c>
      <c r="G118" s="11"/>
      <c r="H118" s="11"/>
    </row>
    <row r="119" spans="1:8">
      <c r="A119" s="1" t="s">
        <v>305</v>
      </c>
      <c r="B119" t="s">
        <v>297</v>
      </c>
      <c r="C119" t="s">
        <v>306</v>
      </c>
      <c r="D119" t="s">
        <v>153</v>
      </c>
      <c r="E119" s="12" t="s">
        <v>385</v>
      </c>
      <c r="G119" s="11"/>
      <c r="H119" s="11"/>
    </row>
    <row r="120" spans="1:8">
      <c r="A120" s="1" t="s">
        <v>305</v>
      </c>
      <c r="B120" t="s">
        <v>297</v>
      </c>
      <c r="C120" t="s">
        <v>306</v>
      </c>
      <c r="D120" t="s">
        <v>5</v>
      </c>
      <c r="E120" s="12" t="s">
        <v>180</v>
      </c>
      <c r="G120" s="11"/>
      <c r="H120" s="11"/>
    </row>
    <row r="121" spans="1:8">
      <c r="A121" s="1" t="s">
        <v>310</v>
      </c>
      <c r="B121" t="s">
        <v>310</v>
      </c>
      <c r="C121" t="s">
        <v>310</v>
      </c>
      <c r="D121" t="s">
        <v>13</v>
      </c>
      <c r="E121" s="2" t="s">
        <v>183</v>
      </c>
      <c r="G121" s="11"/>
      <c r="H121" s="11"/>
    </row>
    <row r="122" spans="1:8">
      <c r="A122" s="1" t="s">
        <v>310</v>
      </c>
      <c r="B122" t="s">
        <v>310</v>
      </c>
      <c r="C122" t="s">
        <v>310</v>
      </c>
      <c r="D122" s="10" t="s">
        <v>403</v>
      </c>
      <c r="E122" s="18" t="s">
        <v>404</v>
      </c>
      <c r="G122" s="11"/>
      <c r="H122" s="11"/>
    </row>
    <row r="123" spans="1:8">
      <c r="A123" s="1" t="s">
        <v>285</v>
      </c>
      <c r="B123" t="s">
        <v>286</v>
      </c>
      <c r="C123" t="s">
        <v>201</v>
      </c>
      <c r="D123" s="10" t="s">
        <v>46</v>
      </c>
      <c r="E123" s="2" t="s">
        <v>201</v>
      </c>
      <c r="G123" s="11"/>
      <c r="H123" s="11"/>
    </row>
    <row r="124" spans="1:8">
      <c r="A124" s="1" t="s">
        <v>285</v>
      </c>
      <c r="B124" t="s">
        <v>286</v>
      </c>
      <c r="C124" t="s">
        <v>201</v>
      </c>
      <c r="D124" s="10" t="s">
        <v>600</v>
      </c>
      <c r="E124" s="14" t="s">
        <v>601</v>
      </c>
      <c r="G124" s="11"/>
      <c r="H124" s="11"/>
    </row>
    <row r="125" spans="1:8">
      <c r="A125" s="1" t="s">
        <v>285</v>
      </c>
      <c r="B125" t="s">
        <v>286</v>
      </c>
      <c r="C125" t="s">
        <v>201</v>
      </c>
      <c r="D125" s="10" t="s">
        <v>521</v>
      </c>
      <c r="E125" s="2" t="s">
        <v>522</v>
      </c>
      <c r="G125" s="11"/>
      <c r="H125" s="11"/>
    </row>
    <row r="126" spans="1:8">
      <c r="A126" s="1" t="s">
        <v>285</v>
      </c>
      <c r="B126" t="s">
        <v>286</v>
      </c>
      <c r="C126" t="s">
        <v>201</v>
      </c>
      <c r="D126" s="22" t="s">
        <v>551</v>
      </c>
      <c r="E126" s="14" t="s">
        <v>552</v>
      </c>
      <c r="G126" s="11"/>
      <c r="H126" s="11"/>
    </row>
    <row r="127" spans="1:8">
      <c r="A127" s="1" t="s">
        <v>285</v>
      </c>
      <c r="B127" t="s">
        <v>286</v>
      </c>
      <c r="C127" t="s">
        <v>186</v>
      </c>
      <c r="D127" t="s">
        <v>17</v>
      </c>
      <c r="E127" s="2" t="s">
        <v>186</v>
      </c>
      <c r="G127" s="11"/>
      <c r="H127" s="11"/>
    </row>
    <row r="128" spans="1:8">
      <c r="A128" s="1" t="s">
        <v>285</v>
      </c>
      <c r="B128" t="s">
        <v>286</v>
      </c>
      <c r="C128" t="s">
        <v>287</v>
      </c>
      <c r="D128" t="s">
        <v>31</v>
      </c>
      <c r="E128" s="2" t="s">
        <v>325</v>
      </c>
      <c r="G128" s="11"/>
      <c r="H128" s="11"/>
    </row>
    <row r="129" spans="1:8">
      <c r="A129" s="1" t="s">
        <v>285</v>
      </c>
      <c r="B129" t="s">
        <v>286</v>
      </c>
      <c r="C129" t="s">
        <v>288</v>
      </c>
      <c r="D129" t="s">
        <v>32</v>
      </c>
      <c r="E129" s="2" t="s">
        <v>190</v>
      </c>
      <c r="G129" s="11"/>
      <c r="H129" s="11"/>
    </row>
    <row r="130" spans="1:8">
      <c r="A130" s="1" t="s">
        <v>285</v>
      </c>
      <c r="B130" t="s">
        <v>286</v>
      </c>
      <c r="C130" t="s">
        <v>288</v>
      </c>
      <c r="D130" t="s">
        <v>33</v>
      </c>
      <c r="E130" s="2" t="s">
        <v>326</v>
      </c>
      <c r="G130" s="11"/>
      <c r="H130" s="11"/>
    </row>
    <row r="131" spans="1:8">
      <c r="A131" s="1" t="s">
        <v>285</v>
      </c>
      <c r="B131" t="s">
        <v>286</v>
      </c>
      <c r="C131" t="s">
        <v>289</v>
      </c>
      <c r="D131" t="s">
        <v>34</v>
      </c>
      <c r="E131" s="2" t="s">
        <v>191</v>
      </c>
      <c r="G131" s="11"/>
      <c r="H131" s="11"/>
    </row>
    <row r="132" spans="1:8">
      <c r="A132" s="1" t="s">
        <v>285</v>
      </c>
      <c r="B132" t="s">
        <v>286</v>
      </c>
      <c r="C132" t="s">
        <v>289</v>
      </c>
      <c r="D132" t="s">
        <v>35</v>
      </c>
      <c r="E132" s="2" t="s">
        <v>192</v>
      </c>
      <c r="G132" s="11"/>
      <c r="H132" s="11"/>
    </row>
    <row r="133" spans="1:8">
      <c r="A133" s="1" t="s">
        <v>285</v>
      </c>
      <c r="B133" t="s">
        <v>286</v>
      </c>
      <c r="C133" t="s">
        <v>289</v>
      </c>
      <c r="D133" t="s">
        <v>36</v>
      </c>
      <c r="E133" s="2" t="s">
        <v>327</v>
      </c>
      <c r="G133" s="11"/>
      <c r="H133" s="11"/>
    </row>
    <row r="134" spans="1:8">
      <c r="A134" s="1" t="s">
        <v>285</v>
      </c>
      <c r="B134" t="s">
        <v>286</v>
      </c>
      <c r="C134" t="s">
        <v>289</v>
      </c>
      <c r="D134" t="s">
        <v>37</v>
      </c>
      <c r="E134" s="2" t="s">
        <v>193</v>
      </c>
      <c r="G134" s="11"/>
      <c r="H134" s="11"/>
    </row>
    <row r="135" spans="1:8">
      <c r="A135" s="1" t="s">
        <v>285</v>
      </c>
      <c r="B135" t="s">
        <v>286</v>
      </c>
      <c r="C135" t="s">
        <v>289</v>
      </c>
      <c r="D135" t="s">
        <v>38</v>
      </c>
      <c r="E135" s="2" t="s">
        <v>328</v>
      </c>
      <c r="G135" s="11"/>
      <c r="H135" s="11"/>
    </row>
    <row r="136" spans="1:8">
      <c r="A136" s="1" t="s">
        <v>285</v>
      </c>
      <c r="B136" t="s">
        <v>286</v>
      </c>
      <c r="C136" t="s">
        <v>289</v>
      </c>
      <c r="D136" t="s">
        <v>39</v>
      </c>
      <c r="E136" s="2" t="s">
        <v>194</v>
      </c>
      <c r="G136" s="11"/>
      <c r="H136" s="11"/>
    </row>
    <row r="137" spans="1:8">
      <c r="A137" s="1" t="s">
        <v>285</v>
      </c>
      <c r="B137" t="s">
        <v>286</v>
      </c>
      <c r="C137" t="s">
        <v>289</v>
      </c>
      <c r="D137" t="s">
        <v>40</v>
      </c>
      <c r="E137" s="2" t="s">
        <v>195</v>
      </c>
      <c r="G137" s="11"/>
      <c r="H137" s="11"/>
    </row>
    <row r="138" spans="1:8">
      <c r="A138" s="1" t="s">
        <v>285</v>
      </c>
      <c r="B138" t="s">
        <v>286</v>
      </c>
      <c r="C138" t="s">
        <v>289</v>
      </c>
      <c r="D138" t="s">
        <v>41</v>
      </c>
      <c r="E138" s="2" t="s">
        <v>196</v>
      </c>
      <c r="G138" s="11"/>
      <c r="H138" s="11"/>
    </row>
    <row r="139" spans="1:8">
      <c r="A139" s="1" t="s">
        <v>285</v>
      </c>
      <c r="B139" t="s">
        <v>286</v>
      </c>
      <c r="C139" t="s">
        <v>289</v>
      </c>
      <c r="D139" t="s">
        <v>42</v>
      </c>
      <c r="E139" s="2" t="s">
        <v>197</v>
      </c>
      <c r="G139" s="11"/>
      <c r="H139" s="11"/>
    </row>
    <row r="140" spans="1:8">
      <c r="A140" s="1" t="s">
        <v>285</v>
      </c>
      <c r="B140" t="s">
        <v>286</v>
      </c>
      <c r="C140" t="s">
        <v>289</v>
      </c>
      <c r="D140" t="s">
        <v>43</v>
      </c>
      <c r="E140" s="2" t="s">
        <v>198</v>
      </c>
      <c r="G140" s="11"/>
      <c r="H140" s="11"/>
    </row>
    <row r="141" spans="1:8">
      <c r="A141" s="1" t="s">
        <v>285</v>
      </c>
      <c r="B141" t="s">
        <v>286</v>
      </c>
      <c r="C141" t="s">
        <v>289</v>
      </c>
      <c r="D141" t="s">
        <v>44</v>
      </c>
      <c r="E141" s="2" t="s">
        <v>199</v>
      </c>
      <c r="G141" s="11"/>
      <c r="H141" s="11"/>
    </row>
    <row r="142" spans="1:8">
      <c r="A142" s="1" t="s">
        <v>285</v>
      </c>
      <c r="B142" t="s">
        <v>286</v>
      </c>
      <c r="C142" t="s">
        <v>289</v>
      </c>
      <c r="D142" t="s">
        <v>45</v>
      </c>
      <c r="E142" s="2" t="s">
        <v>200</v>
      </c>
      <c r="G142" s="11"/>
      <c r="H142" s="11"/>
    </row>
    <row r="143" spans="1:8">
      <c r="A143" s="1" t="s">
        <v>285</v>
      </c>
      <c r="B143" t="s">
        <v>286</v>
      </c>
      <c r="C143" t="s">
        <v>289</v>
      </c>
      <c r="D143" t="s">
        <v>47</v>
      </c>
      <c r="E143" s="2" t="s">
        <v>202</v>
      </c>
      <c r="G143" s="11"/>
      <c r="H143" s="11"/>
    </row>
    <row r="144" spans="1:8">
      <c r="A144" s="1" t="s">
        <v>285</v>
      </c>
      <c r="B144" t="s">
        <v>286</v>
      </c>
      <c r="C144" t="s">
        <v>289</v>
      </c>
      <c r="D144" s="10" t="s">
        <v>390</v>
      </c>
      <c r="E144" s="11" t="s">
        <v>391</v>
      </c>
      <c r="G144" s="11"/>
      <c r="H144" s="11"/>
    </row>
    <row r="145" spans="1:8">
      <c r="A145" s="1" t="s">
        <v>285</v>
      </c>
      <c r="B145" t="s">
        <v>286</v>
      </c>
      <c r="C145" t="s">
        <v>290</v>
      </c>
      <c r="D145" t="s">
        <v>48</v>
      </c>
      <c r="E145" s="2" t="s">
        <v>203</v>
      </c>
      <c r="G145" s="11"/>
      <c r="H145" s="11"/>
    </row>
    <row r="146" spans="1:8">
      <c r="A146" s="1" t="s">
        <v>285</v>
      </c>
      <c r="B146" t="s">
        <v>286</v>
      </c>
      <c r="C146" t="s">
        <v>290</v>
      </c>
      <c r="D146" s="10" t="s">
        <v>520</v>
      </c>
      <c r="E146" s="2" t="s">
        <v>553</v>
      </c>
      <c r="G146" s="11"/>
      <c r="H146" s="11"/>
    </row>
    <row r="147" spans="1:8">
      <c r="A147" s="1" t="s">
        <v>285</v>
      </c>
      <c r="B147" t="s">
        <v>286</v>
      </c>
      <c r="C147" t="s">
        <v>290</v>
      </c>
      <c r="D147" t="s">
        <v>49</v>
      </c>
      <c r="E147" s="2" t="s">
        <v>204</v>
      </c>
      <c r="G147" s="11"/>
      <c r="H147" s="11"/>
    </row>
    <row r="148" spans="1:8">
      <c r="A148" s="1" t="s">
        <v>285</v>
      </c>
      <c r="B148" t="s">
        <v>286</v>
      </c>
      <c r="C148" t="s">
        <v>290</v>
      </c>
      <c r="D148" t="s">
        <v>50</v>
      </c>
      <c r="E148" s="2" t="s">
        <v>205</v>
      </c>
      <c r="G148" s="11"/>
      <c r="H148" s="11"/>
    </row>
    <row r="149" spans="1:8" ht="15">
      <c r="A149" s="1" t="s">
        <v>285</v>
      </c>
      <c r="B149" t="s">
        <v>286</v>
      </c>
      <c r="C149" t="s">
        <v>290</v>
      </c>
      <c r="D149" s="10" t="s">
        <v>511</v>
      </c>
      <c r="E149" s="24" t="s">
        <v>555</v>
      </c>
      <c r="G149" s="11"/>
      <c r="H149" s="11"/>
    </row>
    <row r="150" spans="1:8">
      <c r="A150" s="1" t="s">
        <v>285</v>
      </c>
      <c r="B150" t="s">
        <v>286</v>
      </c>
      <c r="C150" t="s">
        <v>290</v>
      </c>
      <c r="D150" t="s">
        <v>51</v>
      </c>
      <c r="E150" s="2" t="s">
        <v>206</v>
      </c>
      <c r="G150" s="11"/>
      <c r="H150" s="11"/>
    </row>
    <row r="151" spans="1:8">
      <c r="A151" s="1" t="s">
        <v>285</v>
      </c>
      <c r="B151" t="s">
        <v>286</v>
      </c>
      <c r="C151" t="s">
        <v>290</v>
      </c>
      <c r="D151" t="s">
        <v>52</v>
      </c>
      <c r="E151" s="2" t="s">
        <v>329</v>
      </c>
      <c r="G151" s="11"/>
      <c r="H151" s="11"/>
    </row>
    <row r="152" spans="1:8">
      <c r="A152" s="1" t="s">
        <v>285</v>
      </c>
      <c r="B152" t="s">
        <v>286</v>
      </c>
      <c r="C152" t="s">
        <v>290</v>
      </c>
      <c r="D152" t="s">
        <v>53</v>
      </c>
      <c r="E152" s="12" t="s">
        <v>330</v>
      </c>
      <c r="G152" s="11"/>
      <c r="H152" s="11"/>
    </row>
    <row r="153" spans="1:8">
      <c r="A153" s="1" t="s">
        <v>285</v>
      </c>
      <c r="B153" t="s">
        <v>286</v>
      </c>
      <c r="C153" t="s">
        <v>290</v>
      </c>
      <c r="D153" t="s">
        <v>54</v>
      </c>
      <c r="E153" s="2" t="s">
        <v>207</v>
      </c>
      <c r="G153" s="11"/>
      <c r="H153" s="11"/>
    </row>
    <row r="154" spans="1:8">
      <c r="A154" s="1" t="s">
        <v>285</v>
      </c>
      <c r="B154" t="s">
        <v>286</v>
      </c>
      <c r="C154" t="s">
        <v>290</v>
      </c>
      <c r="D154" t="s">
        <v>55</v>
      </c>
      <c r="E154" s="2" t="s">
        <v>208</v>
      </c>
      <c r="G154" s="11"/>
      <c r="H154" s="11"/>
    </row>
    <row r="155" spans="1:8">
      <c r="A155" s="1" t="s">
        <v>285</v>
      </c>
      <c r="B155" t="s">
        <v>286</v>
      </c>
      <c r="C155" t="s">
        <v>290</v>
      </c>
      <c r="D155" t="s">
        <v>56</v>
      </c>
      <c r="E155" s="2" t="s">
        <v>459</v>
      </c>
      <c r="G155" s="11"/>
      <c r="H155" s="11"/>
    </row>
    <row r="156" spans="1:8">
      <c r="A156" s="1" t="s">
        <v>285</v>
      </c>
      <c r="B156" t="s">
        <v>286</v>
      </c>
      <c r="C156" t="s">
        <v>290</v>
      </c>
      <c r="D156" s="10" t="s">
        <v>457</v>
      </c>
      <c r="E156" s="2" t="s">
        <v>458</v>
      </c>
      <c r="G156" s="11"/>
      <c r="H156" s="11"/>
    </row>
    <row r="157" spans="1:8">
      <c r="A157" s="1" t="s">
        <v>285</v>
      </c>
      <c r="B157" t="s">
        <v>286</v>
      </c>
      <c r="C157" t="s">
        <v>290</v>
      </c>
      <c r="D157" t="s">
        <v>57</v>
      </c>
      <c r="E157" s="2" t="s">
        <v>209</v>
      </c>
      <c r="G157" s="11"/>
      <c r="H157" s="11"/>
    </row>
    <row r="158" spans="1:8">
      <c r="A158" s="1" t="s">
        <v>285</v>
      </c>
      <c r="B158" t="s">
        <v>286</v>
      </c>
      <c r="C158" t="s">
        <v>290</v>
      </c>
      <c r="D158" t="s">
        <v>58</v>
      </c>
      <c r="E158" s="14" t="s">
        <v>550</v>
      </c>
      <c r="G158" s="11"/>
      <c r="H158" s="11"/>
    </row>
    <row r="159" spans="1:8">
      <c r="A159" s="1" t="s">
        <v>285</v>
      </c>
      <c r="B159" t="s">
        <v>286</v>
      </c>
      <c r="C159" t="s">
        <v>290</v>
      </c>
      <c r="D159" t="s">
        <v>59</v>
      </c>
      <c r="E159" s="2" t="s">
        <v>210</v>
      </c>
      <c r="G159" s="11"/>
      <c r="H159" s="11"/>
    </row>
    <row r="160" spans="1:8">
      <c r="A160" s="1" t="s">
        <v>285</v>
      </c>
      <c r="B160" t="s">
        <v>286</v>
      </c>
      <c r="C160" t="s">
        <v>290</v>
      </c>
      <c r="D160" s="10" t="s">
        <v>527</v>
      </c>
      <c r="E160" s="20" t="s">
        <v>528</v>
      </c>
      <c r="G160" s="11"/>
      <c r="H160" s="11"/>
    </row>
    <row r="161" spans="1:8">
      <c r="A161" s="1" t="s">
        <v>285</v>
      </c>
      <c r="B161" t="s">
        <v>286</v>
      </c>
      <c r="C161" t="s">
        <v>290</v>
      </c>
      <c r="D161" t="s">
        <v>60</v>
      </c>
      <c r="E161" s="2" t="s">
        <v>211</v>
      </c>
      <c r="G161" s="11"/>
      <c r="H161" s="11"/>
    </row>
    <row r="162" spans="1:8">
      <c r="A162" s="1" t="s">
        <v>285</v>
      </c>
      <c r="B162" t="s">
        <v>286</v>
      </c>
      <c r="C162" t="s">
        <v>290</v>
      </c>
      <c r="D162" t="s">
        <v>61</v>
      </c>
      <c r="E162" s="2" t="s">
        <v>212</v>
      </c>
      <c r="G162" s="11"/>
      <c r="H162" s="11"/>
    </row>
    <row r="163" spans="1:8">
      <c r="A163" s="1" t="s">
        <v>285</v>
      </c>
      <c r="B163" t="s">
        <v>286</v>
      </c>
      <c r="C163" t="s">
        <v>290</v>
      </c>
      <c r="D163" t="s">
        <v>63</v>
      </c>
      <c r="E163" s="2" t="s">
        <v>214</v>
      </c>
      <c r="G163" s="11"/>
      <c r="H163" s="11"/>
    </row>
    <row r="164" spans="1:8">
      <c r="A164" s="1" t="s">
        <v>285</v>
      </c>
      <c r="B164" t="s">
        <v>286</v>
      </c>
      <c r="C164" t="s">
        <v>290</v>
      </c>
      <c r="D164" s="10" t="s">
        <v>562</v>
      </c>
      <c r="E164" s="2" t="s">
        <v>622</v>
      </c>
      <c r="G164" s="11"/>
      <c r="H164" s="11"/>
    </row>
    <row r="165" spans="1:8">
      <c r="A165" s="1" t="s">
        <v>285</v>
      </c>
      <c r="B165" t="s">
        <v>286</v>
      </c>
      <c r="C165" t="s">
        <v>290</v>
      </c>
      <c r="D165" t="s">
        <v>64</v>
      </c>
      <c r="E165" s="2" t="s">
        <v>215</v>
      </c>
      <c r="G165" s="11"/>
      <c r="H165" s="11"/>
    </row>
    <row r="166" spans="1:8">
      <c r="A166" s="1" t="s">
        <v>285</v>
      </c>
      <c r="B166" t="s">
        <v>286</v>
      </c>
      <c r="C166" t="s">
        <v>290</v>
      </c>
      <c r="D166" t="s">
        <v>65</v>
      </c>
      <c r="E166" s="2" t="s">
        <v>331</v>
      </c>
      <c r="G166" s="11"/>
      <c r="H166" s="11"/>
    </row>
    <row r="167" spans="1:8">
      <c r="A167" s="1" t="s">
        <v>285</v>
      </c>
      <c r="B167" t="s">
        <v>286</v>
      </c>
      <c r="C167" t="s">
        <v>290</v>
      </c>
      <c r="D167" t="s">
        <v>66</v>
      </c>
      <c r="E167" s="2" t="s">
        <v>332</v>
      </c>
      <c r="G167" s="11"/>
      <c r="H167" s="11"/>
    </row>
    <row r="168" spans="1:8">
      <c r="A168" s="1" t="s">
        <v>285</v>
      </c>
      <c r="B168" t="s">
        <v>286</v>
      </c>
      <c r="C168" t="s">
        <v>290</v>
      </c>
      <c r="D168" s="10" t="s">
        <v>547</v>
      </c>
      <c r="E168" s="2" t="s">
        <v>548</v>
      </c>
      <c r="G168" s="11"/>
      <c r="H168" s="11"/>
    </row>
    <row r="169" spans="1:8">
      <c r="A169" s="1" t="s">
        <v>285</v>
      </c>
      <c r="B169" t="s">
        <v>286</v>
      </c>
      <c r="C169" t="s">
        <v>290</v>
      </c>
      <c r="D169" t="s">
        <v>139</v>
      </c>
      <c r="E169" s="2" t="s">
        <v>260</v>
      </c>
      <c r="G169" s="11"/>
      <c r="H169" s="11"/>
    </row>
    <row r="170" spans="1:8">
      <c r="A170" s="1" t="s">
        <v>285</v>
      </c>
      <c r="B170" t="s">
        <v>286</v>
      </c>
      <c r="C170" t="s">
        <v>290</v>
      </c>
      <c r="D170" t="s">
        <v>67</v>
      </c>
      <c r="E170" s="2" t="s">
        <v>216</v>
      </c>
      <c r="G170" s="11"/>
      <c r="H170" s="11"/>
    </row>
    <row r="171" spans="1:8">
      <c r="A171" s="1" t="s">
        <v>285</v>
      </c>
      <c r="B171" t="s">
        <v>286</v>
      </c>
      <c r="C171" t="s">
        <v>290</v>
      </c>
      <c r="D171" s="10" t="s">
        <v>574</v>
      </c>
      <c r="E171" s="14" t="s">
        <v>575</v>
      </c>
      <c r="G171" s="11"/>
      <c r="H171" s="11"/>
    </row>
    <row r="172" spans="1:8">
      <c r="A172" s="1" t="s">
        <v>285</v>
      </c>
      <c r="B172" t="s">
        <v>286</v>
      </c>
      <c r="C172" t="s">
        <v>290</v>
      </c>
      <c r="D172" t="s">
        <v>68</v>
      </c>
      <c r="E172" s="2" t="s">
        <v>217</v>
      </c>
      <c r="G172" s="11"/>
      <c r="H172" s="11"/>
    </row>
    <row r="173" spans="1:8">
      <c r="A173" s="1" t="s">
        <v>285</v>
      </c>
      <c r="B173" t="s">
        <v>286</v>
      </c>
      <c r="C173" t="s">
        <v>290</v>
      </c>
      <c r="D173" s="10" t="s">
        <v>523</v>
      </c>
      <c r="E173" s="2" t="s">
        <v>524</v>
      </c>
      <c r="G173" s="11"/>
      <c r="H173" s="11"/>
    </row>
    <row r="174" spans="1:8">
      <c r="A174" s="1" t="s">
        <v>285</v>
      </c>
      <c r="B174" t="s">
        <v>286</v>
      </c>
      <c r="C174" t="s">
        <v>290</v>
      </c>
      <c r="D174" s="10" t="s">
        <v>401</v>
      </c>
      <c r="E174" s="2" t="s">
        <v>402</v>
      </c>
      <c r="G174" s="11"/>
      <c r="H174" s="11"/>
    </row>
    <row r="175" spans="1:8">
      <c r="A175" s="1" t="s">
        <v>285</v>
      </c>
      <c r="B175" t="s">
        <v>286</v>
      </c>
      <c r="C175" t="s">
        <v>290</v>
      </c>
      <c r="D175" s="10" t="s">
        <v>319</v>
      </c>
      <c r="E175" s="13" t="s">
        <v>320</v>
      </c>
      <c r="G175" s="11"/>
      <c r="H175" s="11"/>
    </row>
    <row r="176" spans="1:8">
      <c r="A176" s="1" t="s">
        <v>285</v>
      </c>
      <c r="B176" t="s">
        <v>286</v>
      </c>
      <c r="C176" t="s">
        <v>290</v>
      </c>
      <c r="D176" t="s">
        <v>69</v>
      </c>
      <c r="E176" s="2" t="s">
        <v>218</v>
      </c>
      <c r="G176" s="11"/>
      <c r="H176" s="11"/>
    </row>
    <row r="177" spans="1:8">
      <c r="A177" s="1" t="s">
        <v>285</v>
      </c>
      <c r="B177" t="s">
        <v>286</v>
      </c>
      <c r="C177" t="s">
        <v>290</v>
      </c>
      <c r="D177" t="s">
        <v>70</v>
      </c>
      <c r="E177" s="2" t="s">
        <v>219</v>
      </c>
      <c r="G177" s="11"/>
      <c r="H177" s="11"/>
    </row>
    <row r="178" spans="1:8">
      <c r="A178" s="1" t="s">
        <v>285</v>
      </c>
      <c r="B178" t="s">
        <v>286</v>
      </c>
      <c r="C178" t="s">
        <v>290</v>
      </c>
      <c r="D178" t="s">
        <v>140</v>
      </c>
      <c r="E178" s="2" t="s">
        <v>261</v>
      </c>
      <c r="G178" s="11"/>
      <c r="H178" s="11"/>
    </row>
    <row r="179" spans="1:8">
      <c r="A179" s="1" t="s">
        <v>285</v>
      </c>
      <c r="B179" t="s">
        <v>286</v>
      </c>
      <c r="C179" t="s">
        <v>290</v>
      </c>
      <c r="D179" t="s">
        <v>71</v>
      </c>
      <c r="E179" s="2" t="s">
        <v>220</v>
      </c>
      <c r="G179" s="11"/>
      <c r="H179" s="11"/>
    </row>
    <row r="180" spans="1:8">
      <c r="A180" s="1" t="s">
        <v>285</v>
      </c>
      <c r="B180" t="s">
        <v>286</v>
      </c>
      <c r="C180" t="s">
        <v>290</v>
      </c>
      <c r="D180" t="s">
        <v>72</v>
      </c>
      <c r="E180" s="2" t="s">
        <v>221</v>
      </c>
      <c r="G180" s="11"/>
      <c r="H180" s="11"/>
    </row>
    <row r="181" spans="1:8">
      <c r="A181" s="1" t="s">
        <v>285</v>
      </c>
      <c r="B181" t="s">
        <v>286</v>
      </c>
      <c r="C181" t="s">
        <v>290</v>
      </c>
      <c r="D181" t="s">
        <v>141</v>
      </c>
      <c r="E181" s="2" t="s">
        <v>262</v>
      </c>
      <c r="G181" s="11"/>
      <c r="H181" s="11"/>
    </row>
    <row r="182" spans="1:8">
      <c r="A182" s="1" t="s">
        <v>285</v>
      </c>
      <c r="B182" t="s">
        <v>286</v>
      </c>
      <c r="C182" t="s">
        <v>290</v>
      </c>
      <c r="D182" t="s">
        <v>73</v>
      </c>
      <c r="E182" s="2" t="s">
        <v>222</v>
      </c>
      <c r="G182" s="11"/>
      <c r="H182" s="11"/>
    </row>
    <row r="183" spans="1:8">
      <c r="A183" s="1" t="s">
        <v>285</v>
      </c>
      <c r="B183" t="s">
        <v>286</v>
      </c>
      <c r="C183" t="s">
        <v>290</v>
      </c>
      <c r="D183" t="s">
        <v>177</v>
      </c>
      <c r="E183" s="2" t="s">
        <v>278</v>
      </c>
      <c r="G183" s="11"/>
      <c r="H183" s="11"/>
    </row>
    <row r="184" spans="1:8">
      <c r="A184" s="1" t="s">
        <v>285</v>
      </c>
      <c r="B184" t="s">
        <v>286</v>
      </c>
      <c r="C184" t="s">
        <v>290</v>
      </c>
      <c r="D184" t="s">
        <v>74</v>
      </c>
      <c r="E184" s="12" t="s">
        <v>333</v>
      </c>
      <c r="G184" s="11"/>
      <c r="H184" s="11"/>
    </row>
    <row r="185" spans="1:8">
      <c r="A185" s="1" t="s">
        <v>285</v>
      </c>
      <c r="B185" t="s">
        <v>286</v>
      </c>
      <c r="C185" t="s">
        <v>290</v>
      </c>
      <c r="D185" t="s">
        <v>142</v>
      </c>
      <c r="E185" s="2" t="s">
        <v>263</v>
      </c>
      <c r="G185" s="11"/>
      <c r="H185" s="11"/>
    </row>
    <row r="186" spans="1:8">
      <c r="A186" s="1" t="s">
        <v>285</v>
      </c>
      <c r="B186" t="s">
        <v>286</v>
      </c>
      <c r="C186" t="s">
        <v>290</v>
      </c>
      <c r="D186" t="s">
        <v>75</v>
      </c>
      <c r="E186" s="2" t="s">
        <v>223</v>
      </c>
      <c r="G186" s="11"/>
      <c r="H186" s="11"/>
    </row>
    <row r="187" spans="1:8">
      <c r="A187" s="1" t="s">
        <v>285</v>
      </c>
      <c r="B187" t="s">
        <v>286</v>
      </c>
      <c r="C187" t="s">
        <v>290</v>
      </c>
      <c r="D187" s="10" t="s">
        <v>460</v>
      </c>
      <c r="E187" s="2" t="s">
        <v>464</v>
      </c>
      <c r="G187" s="11"/>
      <c r="H187" s="11"/>
    </row>
    <row r="188" spans="1:8">
      <c r="A188" s="1" t="s">
        <v>285</v>
      </c>
      <c r="B188" t="s">
        <v>286</v>
      </c>
      <c r="C188" t="s">
        <v>290</v>
      </c>
      <c r="D188" s="10" t="s">
        <v>461</v>
      </c>
      <c r="E188" s="2" t="s">
        <v>465</v>
      </c>
      <c r="G188" s="11"/>
      <c r="H188" s="11"/>
    </row>
    <row r="189" spans="1:8">
      <c r="A189" s="1" t="s">
        <v>285</v>
      </c>
      <c r="B189" t="s">
        <v>286</v>
      </c>
      <c r="C189" t="s">
        <v>290</v>
      </c>
      <c r="D189" s="10" t="s">
        <v>462</v>
      </c>
      <c r="E189" s="2" t="s">
        <v>466</v>
      </c>
      <c r="G189" s="11"/>
      <c r="H189" s="11"/>
    </row>
    <row r="190" spans="1:8">
      <c r="A190" s="1" t="s">
        <v>285</v>
      </c>
      <c r="B190" t="s">
        <v>286</v>
      </c>
      <c r="C190" t="s">
        <v>290</v>
      </c>
      <c r="D190" s="10" t="s">
        <v>463</v>
      </c>
      <c r="E190" s="2" t="s">
        <v>467</v>
      </c>
      <c r="G190" s="11"/>
      <c r="H190" s="11"/>
    </row>
    <row r="191" spans="1:8">
      <c r="A191" s="1" t="s">
        <v>285</v>
      </c>
      <c r="B191" t="s">
        <v>286</v>
      </c>
      <c r="C191" t="s">
        <v>290</v>
      </c>
      <c r="D191" t="s">
        <v>143</v>
      </c>
      <c r="E191" s="2" t="s">
        <v>334</v>
      </c>
      <c r="G191" s="11"/>
      <c r="H191" s="11"/>
    </row>
    <row r="192" spans="1:8">
      <c r="A192" s="1" t="s">
        <v>285</v>
      </c>
      <c r="B192" t="s">
        <v>286</v>
      </c>
      <c r="C192" t="s">
        <v>290</v>
      </c>
      <c r="D192" t="s">
        <v>167</v>
      </c>
      <c r="E192" s="2" t="s">
        <v>554</v>
      </c>
      <c r="G192" s="11"/>
      <c r="H192" s="11"/>
    </row>
    <row r="193" spans="1:8">
      <c r="A193" s="1" t="s">
        <v>285</v>
      </c>
      <c r="B193" t="s">
        <v>286</v>
      </c>
      <c r="C193" t="s">
        <v>290</v>
      </c>
      <c r="D193" t="s">
        <v>168</v>
      </c>
      <c r="E193" s="2" t="s">
        <v>273</v>
      </c>
      <c r="G193" s="11"/>
      <c r="H193" s="11"/>
    </row>
    <row r="194" spans="1:8">
      <c r="A194" s="1" t="s">
        <v>285</v>
      </c>
      <c r="B194" t="s">
        <v>286</v>
      </c>
      <c r="C194" t="s">
        <v>290</v>
      </c>
      <c r="D194" s="10" t="s">
        <v>468</v>
      </c>
      <c r="E194" s="2" t="s">
        <v>470</v>
      </c>
      <c r="G194" s="11"/>
      <c r="H194" s="11"/>
    </row>
    <row r="195" spans="1:8">
      <c r="A195" s="1" t="s">
        <v>285</v>
      </c>
      <c r="B195" t="s">
        <v>286</v>
      </c>
      <c r="C195" t="s">
        <v>290</v>
      </c>
      <c r="D195" s="10" t="s">
        <v>469</v>
      </c>
      <c r="E195" s="2" t="s">
        <v>471</v>
      </c>
      <c r="G195" s="11"/>
      <c r="H195" s="11"/>
    </row>
    <row r="196" spans="1:8">
      <c r="A196" s="1" t="s">
        <v>285</v>
      </c>
      <c r="B196" t="s">
        <v>286</v>
      </c>
      <c r="C196" t="s">
        <v>290</v>
      </c>
      <c r="D196" t="s">
        <v>76</v>
      </c>
      <c r="E196" s="2" t="s">
        <v>224</v>
      </c>
      <c r="G196" s="11"/>
      <c r="H196" s="11"/>
    </row>
    <row r="197" spans="1:8">
      <c r="A197" s="1" t="s">
        <v>285</v>
      </c>
      <c r="B197" t="s">
        <v>286</v>
      </c>
      <c r="C197" t="s">
        <v>290</v>
      </c>
      <c r="D197" t="s">
        <v>77</v>
      </c>
      <c r="E197" s="2" t="s">
        <v>225</v>
      </c>
      <c r="G197" s="11"/>
      <c r="H197" s="11"/>
    </row>
    <row r="198" spans="1:8">
      <c r="A198" s="1" t="s">
        <v>285</v>
      </c>
      <c r="B198" t="s">
        <v>286</v>
      </c>
      <c r="C198" t="s">
        <v>290</v>
      </c>
      <c r="D198" t="s">
        <v>602</v>
      </c>
      <c r="E198" s="2" t="s">
        <v>612</v>
      </c>
      <c r="G198" s="11"/>
      <c r="H198" s="11"/>
    </row>
    <row r="199" spans="1:8">
      <c r="A199" s="1" t="s">
        <v>285</v>
      </c>
      <c r="B199" t="s">
        <v>286</v>
      </c>
      <c r="C199" t="s">
        <v>290</v>
      </c>
      <c r="D199" t="s">
        <v>78</v>
      </c>
      <c r="E199" s="2" t="s">
        <v>226</v>
      </c>
      <c r="G199" s="11"/>
      <c r="H199" s="11"/>
    </row>
    <row r="200" spans="1:8">
      <c r="A200" s="1" t="s">
        <v>285</v>
      </c>
      <c r="B200" t="s">
        <v>286</v>
      </c>
      <c r="C200" t="s">
        <v>290</v>
      </c>
      <c r="D200" t="s">
        <v>144</v>
      </c>
      <c r="E200" s="2" t="s">
        <v>264</v>
      </c>
      <c r="G200" s="11"/>
      <c r="H200" s="11"/>
    </row>
    <row r="201" spans="1:8">
      <c r="A201" s="1" t="s">
        <v>285</v>
      </c>
      <c r="B201" t="s">
        <v>286</v>
      </c>
      <c r="C201" t="s">
        <v>290</v>
      </c>
      <c r="D201" t="s">
        <v>79</v>
      </c>
      <c r="E201" s="2" t="s">
        <v>227</v>
      </c>
      <c r="G201" s="11"/>
      <c r="H201" s="11"/>
    </row>
    <row r="202" spans="1:8">
      <c r="A202" s="1" t="s">
        <v>285</v>
      </c>
      <c r="B202" t="s">
        <v>286</v>
      </c>
      <c r="C202" t="s">
        <v>290</v>
      </c>
      <c r="D202" s="10" t="s">
        <v>411</v>
      </c>
      <c r="E202" s="2" t="s">
        <v>413</v>
      </c>
      <c r="G202" s="11"/>
      <c r="H202" s="11"/>
    </row>
    <row r="203" spans="1:8">
      <c r="A203" s="1" t="s">
        <v>285</v>
      </c>
      <c r="B203" t="s">
        <v>286</v>
      </c>
      <c r="C203" t="s">
        <v>290</v>
      </c>
      <c r="D203" s="10" t="s">
        <v>412</v>
      </c>
      <c r="E203" s="2" t="s">
        <v>414</v>
      </c>
      <c r="G203" s="11"/>
      <c r="H203" s="11"/>
    </row>
    <row r="204" spans="1:8">
      <c r="A204" s="1" t="s">
        <v>285</v>
      </c>
      <c r="B204" t="s">
        <v>286</v>
      </c>
      <c r="C204" t="s">
        <v>290</v>
      </c>
      <c r="D204" t="s">
        <v>80</v>
      </c>
      <c r="E204" s="2" t="s">
        <v>335</v>
      </c>
      <c r="G204" s="11"/>
      <c r="H204" s="11"/>
    </row>
    <row r="205" spans="1:8">
      <c r="A205" s="1" t="s">
        <v>285</v>
      </c>
      <c r="B205" t="s">
        <v>286</v>
      </c>
      <c r="C205" t="s">
        <v>290</v>
      </c>
      <c r="D205" s="23" t="s">
        <v>573</v>
      </c>
      <c r="E205" s="2" t="s">
        <v>567</v>
      </c>
      <c r="G205" s="11"/>
      <c r="H205" s="11"/>
    </row>
    <row r="206" spans="1:8">
      <c r="A206" s="1" t="s">
        <v>285</v>
      </c>
      <c r="B206" t="s">
        <v>286</v>
      </c>
      <c r="C206" t="s">
        <v>290</v>
      </c>
      <c r="D206" s="23" t="s">
        <v>572</v>
      </c>
      <c r="E206" s="2" t="s">
        <v>568</v>
      </c>
      <c r="G206" s="11"/>
      <c r="H206" s="11"/>
    </row>
    <row r="207" spans="1:8">
      <c r="A207" s="1" t="s">
        <v>285</v>
      </c>
      <c r="B207" t="s">
        <v>286</v>
      </c>
      <c r="C207" t="s">
        <v>291</v>
      </c>
      <c r="D207" t="s">
        <v>145</v>
      </c>
      <c r="E207" s="2" t="s">
        <v>265</v>
      </c>
      <c r="G207" s="11"/>
      <c r="H207" s="11"/>
    </row>
    <row r="208" spans="1:8">
      <c r="A208" s="1" t="s">
        <v>285</v>
      </c>
      <c r="B208" t="s">
        <v>286</v>
      </c>
      <c r="C208" t="s">
        <v>291</v>
      </c>
      <c r="D208" t="s">
        <v>83</v>
      </c>
      <c r="E208" s="2" t="s">
        <v>230</v>
      </c>
      <c r="G208" s="11"/>
      <c r="H208" s="11"/>
    </row>
    <row r="209" spans="1:8">
      <c r="A209" s="1" t="s">
        <v>285</v>
      </c>
      <c r="B209" t="s">
        <v>286</v>
      </c>
      <c r="C209" t="s">
        <v>291</v>
      </c>
      <c r="D209" t="s">
        <v>84</v>
      </c>
      <c r="E209" s="2" t="s">
        <v>231</v>
      </c>
      <c r="G209" s="11"/>
      <c r="H209" s="11"/>
    </row>
    <row r="210" spans="1:8">
      <c r="A210" s="1" t="s">
        <v>285</v>
      </c>
      <c r="B210" t="s">
        <v>286</v>
      </c>
      <c r="C210" t="s">
        <v>291</v>
      </c>
      <c r="D210" t="s">
        <v>146</v>
      </c>
      <c r="E210" s="2" t="s">
        <v>266</v>
      </c>
      <c r="G210" s="11"/>
      <c r="H210" s="11"/>
    </row>
    <row r="211" spans="1:8">
      <c r="A211" s="1" t="s">
        <v>285</v>
      </c>
      <c r="B211" t="s">
        <v>286</v>
      </c>
      <c r="C211" t="s">
        <v>291</v>
      </c>
      <c r="D211" t="s">
        <v>85</v>
      </c>
      <c r="E211" s="2" t="s">
        <v>232</v>
      </c>
      <c r="G211" s="11"/>
      <c r="H211" s="11"/>
    </row>
    <row r="212" spans="1:8">
      <c r="A212" s="1" t="s">
        <v>285</v>
      </c>
      <c r="B212" t="s">
        <v>286</v>
      </c>
      <c r="C212" t="s">
        <v>291</v>
      </c>
      <c r="D212" t="s">
        <v>86</v>
      </c>
      <c r="E212" s="12" t="s">
        <v>336</v>
      </c>
      <c r="G212" s="11"/>
      <c r="H212" s="11"/>
    </row>
    <row r="213" spans="1:8">
      <c r="A213" s="1" t="s">
        <v>285</v>
      </c>
      <c r="B213" t="s">
        <v>286</v>
      </c>
      <c r="C213" t="s">
        <v>291</v>
      </c>
      <c r="D213" t="s">
        <v>87</v>
      </c>
      <c r="E213" s="2" t="s">
        <v>233</v>
      </c>
      <c r="G213" s="11"/>
      <c r="H213" s="11"/>
    </row>
    <row r="214" spans="1:8">
      <c r="A214" s="1" t="s">
        <v>285</v>
      </c>
      <c r="B214" t="s">
        <v>286</v>
      </c>
      <c r="C214" t="s">
        <v>291</v>
      </c>
      <c r="D214" t="s">
        <v>88</v>
      </c>
      <c r="E214" s="2" t="s">
        <v>234</v>
      </c>
      <c r="G214" s="11"/>
      <c r="H214" s="11"/>
    </row>
    <row r="215" spans="1:8">
      <c r="A215" s="1" t="s">
        <v>285</v>
      </c>
      <c r="B215" t="s">
        <v>286</v>
      </c>
      <c r="C215" t="s">
        <v>291</v>
      </c>
      <c r="D215" t="s">
        <v>89</v>
      </c>
      <c r="E215" s="2" t="s">
        <v>235</v>
      </c>
      <c r="G215" s="11"/>
      <c r="H215" s="11"/>
    </row>
    <row r="216" spans="1:8">
      <c r="A216" s="1" t="s">
        <v>285</v>
      </c>
      <c r="B216" t="s">
        <v>286</v>
      </c>
      <c r="C216" t="s">
        <v>291</v>
      </c>
      <c r="D216" t="s">
        <v>90</v>
      </c>
      <c r="E216" s="12" t="s">
        <v>337</v>
      </c>
      <c r="G216" s="11"/>
      <c r="H216" s="11"/>
    </row>
    <row r="217" spans="1:8">
      <c r="A217" s="1" t="s">
        <v>285</v>
      </c>
      <c r="B217" t="s">
        <v>286</v>
      </c>
      <c r="C217" t="s">
        <v>291</v>
      </c>
      <c r="D217" t="s">
        <v>91</v>
      </c>
      <c r="E217" s="2" t="s">
        <v>236</v>
      </c>
      <c r="G217" s="11"/>
      <c r="H217" s="11"/>
    </row>
    <row r="218" spans="1:8">
      <c r="A218" s="1" t="s">
        <v>285</v>
      </c>
      <c r="B218" t="s">
        <v>286</v>
      </c>
      <c r="C218" t="s">
        <v>291</v>
      </c>
      <c r="D218" t="s">
        <v>92</v>
      </c>
      <c r="E218" s="2" t="s">
        <v>237</v>
      </c>
      <c r="G218" s="11"/>
      <c r="H218" s="11"/>
    </row>
    <row r="219" spans="1:8">
      <c r="A219" s="1" t="s">
        <v>285</v>
      </c>
      <c r="B219" t="s">
        <v>286</v>
      </c>
      <c r="C219" t="s">
        <v>291</v>
      </c>
      <c r="D219" t="s">
        <v>93</v>
      </c>
      <c r="E219" s="2" t="s">
        <v>238</v>
      </c>
      <c r="G219" s="11"/>
      <c r="H219" s="11"/>
    </row>
    <row r="220" spans="1:8">
      <c r="A220" s="1" t="s">
        <v>285</v>
      </c>
      <c r="B220" t="s">
        <v>286</v>
      </c>
      <c r="C220" t="s">
        <v>291</v>
      </c>
      <c r="D220" t="s">
        <v>94</v>
      </c>
      <c r="E220" s="2" t="s">
        <v>239</v>
      </c>
      <c r="G220" s="11"/>
      <c r="H220" s="11"/>
    </row>
    <row r="221" spans="1:8">
      <c r="A221" s="1" t="s">
        <v>285</v>
      </c>
      <c r="B221" t="s">
        <v>286</v>
      </c>
      <c r="C221" t="s">
        <v>291</v>
      </c>
      <c r="D221" t="s">
        <v>95</v>
      </c>
      <c r="E221" s="12" t="s">
        <v>338</v>
      </c>
      <c r="G221" s="11"/>
      <c r="H221" s="11"/>
    </row>
    <row r="222" spans="1:8">
      <c r="A222" s="1" t="s">
        <v>285</v>
      </c>
      <c r="B222" t="s">
        <v>286</v>
      </c>
      <c r="C222" t="s">
        <v>291</v>
      </c>
      <c r="D222" t="s">
        <v>96</v>
      </c>
      <c r="E222" s="2" t="s">
        <v>240</v>
      </c>
      <c r="G222" s="11"/>
      <c r="H222" s="11"/>
    </row>
    <row r="223" spans="1:8">
      <c r="A223" s="1" t="s">
        <v>285</v>
      </c>
      <c r="B223" t="s">
        <v>286</v>
      </c>
      <c r="C223" t="s">
        <v>291</v>
      </c>
      <c r="D223" t="s">
        <v>97</v>
      </c>
      <c r="E223" s="2" t="s">
        <v>241</v>
      </c>
      <c r="G223" s="11"/>
      <c r="H223" s="11"/>
    </row>
    <row r="224" spans="1:8">
      <c r="A224" s="1" t="s">
        <v>285</v>
      </c>
      <c r="B224" t="s">
        <v>286</v>
      </c>
      <c r="C224" t="s">
        <v>291</v>
      </c>
      <c r="D224" t="s">
        <v>98</v>
      </c>
      <c r="E224" s="2" t="s">
        <v>242</v>
      </c>
      <c r="G224" s="11"/>
      <c r="H224" s="11"/>
    </row>
    <row r="225" spans="1:8">
      <c r="A225" s="1" t="s">
        <v>285</v>
      </c>
      <c r="B225" t="s">
        <v>286</v>
      </c>
      <c r="C225" t="s">
        <v>291</v>
      </c>
      <c r="D225" t="s">
        <v>99</v>
      </c>
      <c r="E225" s="12" t="s">
        <v>339</v>
      </c>
      <c r="G225" s="11"/>
      <c r="H225" s="11"/>
    </row>
    <row r="226" spans="1:8">
      <c r="A226" s="1" t="s">
        <v>285</v>
      </c>
      <c r="B226" t="s">
        <v>286</v>
      </c>
      <c r="C226" t="s">
        <v>291</v>
      </c>
      <c r="D226" t="s">
        <v>100</v>
      </c>
      <c r="E226" s="2" t="s">
        <v>243</v>
      </c>
      <c r="G226" s="11"/>
      <c r="H226" s="11"/>
    </row>
    <row r="227" spans="1:8">
      <c r="A227" s="1" t="s">
        <v>285</v>
      </c>
      <c r="B227" t="s">
        <v>286</v>
      </c>
      <c r="C227" t="s">
        <v>291</v>
      </c>
      <c r="D227" t="s">
        <v>101</v>
      </c>
      <c r="E227" s="2" t="s">
        <v>244</v>
      </c>
      <c r="G227" s="11"/>
      <c r="H227" s="11"/>
    </row>
    <row r="228" spans="1:8">
      <c r="A228" s="1" t="s">
        <v>285</v>
      </c>
      <c r="B228" t="s">
        <v>286</v>
      </c>
      <c r="C228" t="s">
        <v>291</v>
      </c>
      <c r="D228" t="s">
        <v>102</v>
      </c>
      <c r="E228" s="12" t="s">
        <v>340</v>
      </c>
      <c r="G228" s="11"/>
      <c r="H228" s="11"/>
    </row>
    <row r="229" spans="1:8">
      <c r="A229" s="1" t="s">
        <v>285</v>
      </c>
      <c r="B229" t="s">
        <v>286</v>
      </c>
      <c r="C229" t="s">
        <v>291</v>
      </c>
      <c r="D229" t="s">
        <v>103</v>
      </c>
      <c r="E229" s="2" t="s">
        <v>245</v>
      </c>
      <c r="G229" s="11"/>
      <c r="H229" s="11"/>
    </row>
    <row r="230" spans="1:8">
      <c r="A230" s="1" t="s">
        <v>285</v>
      </c>
      <c r="B230" t="s">
        <v>286</v>
      </c>
      <c r="C230" t="s">
        <v>291</v>
      </c>
      <c r="D230" t="s">
        <v>104</v>
      </c>
      <c r="E230" s="2" t="s">
        <v>246</v>
      </c>
      <c r="G230" s="11"/>
      <c r="H230" s="11"/>
    </row>
    <row r="231" spans="1:8">
      <c r="A231" s="1" t="s">
        <v>285</v>
      </c>
      <c r="B231" t="s">
        <v>286</v>
      </c>
      <c r="C231" t="s">
        <v>291</v>
      </c>
      <c r="D231" t="s">
        <v>105</v>
      </c>
      <c r="E231" s="2" t="s">
        <v>247</v>
      </c>
      <c r="G231" s="11"/>
      <c r="H231" s="11"/>
    </row>
    <row r="232" spans="1:8">
      <c r="A232" s="1" t="s">
        <v>285</v>
      </c>
      <c r="B232" t="s">
        <v>286</v>
      </c>
      <c r="C232" t="s">
        <v>291</v>
      </c>
      <c r="D232" t="s">
        <v>106</v>
      </c>
      <c r="E232" s="2" t="s">
        <v>341</v>
      </c>
      <c r="G232" s="11"/>
      <c r="H232" s="11"/>
    </row>
    <row r="233" spans="1:8">
      <c r="A233" s="1" t="s">
        <v>285</v>
      </c>
      <c r="B233" t="s">
        <v>286</v>
      </c>
      <c r="C233" t="s">
        <v>291</v>
      </c>
      <c r="D233" t="s">
        <v>82</v>
      </c>
      <c r="E233" s="2" t="s">
        <v>229</v>
      </c>
      <c r="G233" s="11"/>
      <c r="H233" s="11"/>
    </row>
    <row r="234" spans="1:8">
      <c r="A234" s="1" t="s">
        <v>285</v>
      </c>
      <c r="B234" t="s">
        <v>286</v>
      </c>
      <c r="C234" t="s">
        <v>291</v>
      </c>
      <c r="D234" t="s">
        <v>169</v>
      </c>
      <c r="E234" s="2" t="s">
        <v>274</v>
      </c>
      <c r="G234" s="11"/>
      <c r="H234" s="11"/>
    </row>
    <row r="235" spans="1:8">
      <c r="A235" s="1" t="s">
        <v>285</v>
      </c>
      <c r="B235" t="s">
        <v>286</v>
      </c>
      <c r="C235" t="s">
        <v>291</v>
      </c>
      <c r="D235" t="str">
        <f>"0840"</f>
        <v>0840</v>
      </c>
      <c r="E235" s="2" t="s">
        <v>620</v>
      </c>
      <c r="G235" s="11"/>
      <c r="H235" s="11"/>
    </row>
    <row r="236" spans="1:8">
      <c r="A236" s="1" t="s">
        <v>285</v>
      </c>
      <c r="B236" t="s">
        <v>286</v>
      </c>
      <c r="C236" t="s">
        <v>292</v>
      </c>
      <c r="D236" t="s">
        <v>107</v>
      </c>
      <c r="E236" s="2" t="s">
        <v>248</v>
      </c>
      <c r="G236" s="11"/>
      <c r="H236" s="11"/>
    </row>
    <row r="237" spans="1:8">
      <c r="A237" s="1" t="s">
        <v>285</v>
      </c>
      <c r="B237" t="s">
        <v>286</v>
      </c>
      <c r="C237" t="s">
        <v>292</v>
      </c>
      <c r="D237" t="s">
        <v>108</v>
      </c>
      <c r="E237" s="2" t="s">
        <v>249</v>
      </c>
      <c r="G237" s="11"/>
      <c r="H237" s="11"/>
    </row>
    <row r="238" spans="1:8">
      <c r="A238" s="1" t="s">
        <v>285</v>
      </c>
      <c r="B238" t="s">
        <v>286</v>
      </c>
      <c r="C238" t="s">
        <v>292</v>
      </c>
      <c r="D238" t="s">
        <v>109</v>
      </c>
      <c r="E238" s="2" t="s">
        <v>250</v>
      </c>
      <c r="G238" s="11"/>
      <c r="H238" s="11"/>
    </row>
    <row r="239" spans="1:8">
      <c r="A239" s="1" t="s">
        <v>285</v>
      </c>
      <c r="B239" t="s">
        <v>286</v>
      </c>
      <c r="C239" t="s">
        <v>292</v>
      </c>
      <c r="D239" t="s">
        <v>110</v>
      </c>
      <c r="E239" s="2" t="s">
        <v>251</v>
      </c>
      <c r="G239" s="11"/>
      <c r="H239" s="11"/>
    </row>
    <row r="240" spans="1:8">
      <c r="A240" s="1" t="s">
        <v>285</v>
      </c>
      <c r="B240" t="s">
        <v>286</v>
      </c>
      <c r="C240" t="s">
        <v>292</v>
      </c>
      <c r="D240" t="s">
        <v>111</v>
      </c>
      <c r="E240" s="2" t="s">
        <v>566</v>
      </c>
      <c r="G240" s="11"/>
      <c r="H240" s="11"/>
    </row>
    <row r="241" spans="1:8">
      <c r="A241" s="1" t="s">
        <v>285</v>
      </c>
      <c r="B241" t="s">
        <v>286</v>
      </c>
      <c r="C241" t="s">
        <v>292</v>
      </c>
      <c r="D241" t="s">
        <v>112</v>
      </c>
      <c r="E241" s="2" t="s">
        <v>252</v>
      </c>
      <c r="G241" s="11"/>
      <c r="H241" s="11"/>
    </row>
    <row r="242" spans="1:8">
      <c r="A242" s="1" t="s">
        <v>285</v>
      </c>
      <c r="B242" t="s">
        <v>286</v>
      </c>
      <c r="C242" t="s">
        <v>292</v>
      </c>
      <c r="D242" t="s">
        <v>113</v>
      </c>
      <c r="E242" s="2" t="s">
        <v>253</v>
      </c>
      <c r="G242" s="11"/>
      <c r="H242" s="11"/>
    </row>
    <row r="243" spans="1:8">
      <c r="A243" s="1" t="s">
        <v>285</v>
      </c>
      <c r="B243" t="s">
        <v>286</v>
      </c>
      <c r="C243" t="s">
        <v>292</v>
      </c>
      <c r="D243" t="s">
        <v>114</v>
      </c>
      <c r="E243" s="2" t="s">
        <v>254</v>
      </c>
      <c r="G243" s="11"/>
      <c r="H243" s="11"/>
    </row>
    <row r="244" spans="1:8">
      <c r="A244" s="1" t="s">
        <v>285</v>
      </c>
      <c r="B244" t="s">
        <v>286</v>
      </c>
      <c r="C244" t="s">
        <v>292</v>
      </c>
      <c r="D244" t="s">
        <v>115</v>
      </c>
      <c r="E244" s="2" t="s">
        <v>255</v>
      </c>
      <c r="G244" s="11"/>
      <c r="H244" s="11"/>
    </row>
    <row r="245" spans="1:8">
      <c r="A245" s="1" t="s">
        <v>285</v>
      </c>
      <c r="B245" t="s">
        <v>286</v>
      </c>
      <c r="C245" t="s">
        <v>292</v>
      </c>
      <c r="D245" s="10" t="s">
        <v>409</v>
      </c>
      <c r="E245" s="2" t="s">
        <v>410</v>
      </c>
      <c r="G245" s="11"/>
      <c r="H245" s="11"/>
    </row>
    <row r="246" spans="1:8">
      <c r="A246" s="1" t="s">
        <v>285</v>
      </c>
      <c r="B246" t="s">
        <v>286</v>
      </c>
      <c r="C246" t="s">
        <v>292</v>
      </c>
      <c r="D246" s="10" t="s">
        <v>525</v>
      </c>
      <c r="E246" s="2" t="s">
        <v>526</v>
      </c>
      <c r="G246" s="11"/>
      <c r="H246" s="11"/>
    </row>
    <row r="247" spans="1:8">
      <c r="A247" s="1" t="s">
        <v>285</v>
      </c>
      <c r="B247" t="s">
        <v>286</v>
      </c>
      <c r="C247" t="s">
        <v>292</v>
      </c>
      <c r="D247" s="10" t="s">
        <v>405</v>
      </c>
      <c r="E247" s="2" t="s">
        <v>406</v>
      </c>
      <c r="G247" s="11"/>
      <c r="H247" s="11"/>
    </row>
    <row r="248" spans="1:8">
      <c r="A248" s="1" t="s">
        <v>285</v>
      </c>
      <c r="B248" t="s">
        <v>286</v>
      </c>
      <c r="C248" t="s">
        <v>292</v>
      </c>
      <c r="D248" s="10" t="s">
        <v>529</v>
      </c>
      <c r="E248" s="2" t="s">
        <v>530</v>
      </c>
      <c r="G248" s="11"/>
      <c r="H248" s="11"/>
    </row>
    <row r="249" spans="1:8">
      <c r="A249" s="1" t="s">
        <v>285</v>
      </c>
      <c r="B249" t="s">
        <v>286</v>
      </c>
      <c r="C249" t="s">
        <v>292</v>
      </c>
      <c r="D249" s="10" t="s">
        <v>607</v>
      </c>
      <c r="E249" s="2" t="s">
        <v>608</v>
      </c>
      <c r="G249" s="11"/>
      <c r="H249" s="11"/>
    </row>
    <row r="250" spans="1:8">
      <c r="A250" s="1" t="s">
        <v>285</v>
      </c>
      <c r="B250" t="s">
        <v>286</v>
      </c>
      <c r="C250" t="s">
        <v>292</v>
      </c>
      <c r="D250" s="10" t="s">
        <v>514</v>
      </c>
      <c r="E250" s="2" t="s">
        <v>515</v>
      </c>
      <c r="G250" s="11"/>
      <c r="H250" s="11"/>
    </row>
    <row r="251" spans="1:8">
      <c r="A251" s="1" t="s">
        <v>285</v>
      </c>
      <c r="B251" t="s">
        <v>286</v>
      </c>
      <c r="C251" t="s">
        <v>292</v>
      </c>
      <c r="D251" s="10" t="s">
        <v>576</v>
      </c>
      <c r="E251" s="14" t="s">
        <v>577</v>
      </c>
      <c r="G251" s="11"/>
      <c r="H251" s="11"/>
    </row>
    <row r="252" spans="1:8">
      <c r="A252" s="1" t="s">
        <v>285</v>
      </c>
      <c r="B252" t="s">
        <v>286</v>
      </c>
      <c r="C252" t="s">
        <v>292</v>
      </c>
      <c r="D252" s="23" t="s">
        <v>598</v>
      </c>
      <c r="E252" s="14" t="s">
        <v>599</v>
      </c>
      <c r="G252" s="11"/>
      <c r="H252" s="11"/>
    </row>
    <row r="253" spans="1:8">
      <c r="A253" s="1" t="s">
        <v>285</v>
      </c>
      <c r="B253" t="s">
        <v>286</v>
      </c>
      <c r="C253" t="s">
        <v>569</v>
      </c>
      <c r="D253" s="10" t="s">
        <v>570</v>
      </c>
      <c r="E253" s="2" t="s">
        <v>571</v>
      </c>
      <c r="G253" s="11"/>
      <c r="H253" s="11"/>
    </row>
    <row r="254" spans="1:8">
      <c r="A254" s="1" t="s">
        <v>285</v>
      </c>
      <c r="B254" t="s">
        <v>293</v>
      </c>
      <c r="C254" t="s">
        <v>294</v>
      </c>
      <c r="D254" t="s">
        <v>116</v>
      </c>
      <c r="E254" s="2" t="s">
        <v>342</v>
      </c>
      <c r="G254" s="11"/>
      <c r="H254" s="11"/>
    </row>
    <row r="255" spans="1:8">
      <c r="A255" s="1" t="s">
        <v>285</v>
      </c>
      <c r="B255" t="s">
        <v>293</v>
      </c>
      <c r="C255" t="s">
        <v>294</v>
      </c>
      <c r="D255" t="s">
        <v>161</v>
      </c>
      <c r="E255" s="18" t="s">
        <v>491</v>
      </c>
      <c r="G255" s="11"/>
      <c r="H255" s="11"/>
    </row>
    <row r="256" spans="1:8">
      <c r="A256" s="1" t="s">
        <v>285</v>
      </c>
      <c r="B256" t="s">
        <v>293</v>
      </c>
      <c r="C256" t="s">
        <v>294</v>
      </c>
      <c r="D256" t="s">
        <v>162</v>
      </c>
      <c r="E256" s="2" t="s">
        <v>344</v>
      </c>
      <c r="G256" s="11"/>
      <c r="H256" s="11"/>
    </row>
    <row r="257" spans="1:8">
      <c r="A257" s="1" t="s">
        <v>285</v>
      </c>
      <c r="B257" t="s">
        <v>293</v>
      </c>
      <c r="C257" t="s">
        <v>294</v>
      </c>
      <c r="D257" s="10" t="s">
        <v>472</v>
      </c>
      <c r="E257" s="18" t="s">
        <v>486</v>
      </c>
      <c r="G257" s="11"/>
      <c r="H257" s="11"/>
    </row>
    <row r="258" spans="1:8">
      <c r="A258" s="1" t="s">
        <v>285</v>
      </c>
      <c r="B258" t="s">
        <v>293</v>
      </c>
      <c r="C258" t="s">
        <v>294</v>
      </c>
      <c r="D258" s="10" t="s">
        <v>473</v>
      </c>
      <c r="E258" s="18" t="s">
        <v>487</v>
      </c>
      <c r="G258" s="11"/>
      <c r="H258" s="11"/>
    </row>
    <row r="259" spans="1:8">
      <c r="A259" s="1" t="s">
        <v>285</v>
      </c>
      <c r="B259" t="s">
        <v>293</v>
      </c>
      <c r="C259" t="s">
        <v>294</v>
      </c>
      <c r="D259" t="s">
        <v>18</v>
      </c>
      <c r="E259" s="2" t="s">
        <v>345</v>
      </c>
      <c r="G259" s="11"/>
      <c r="H259" s="11"/>
    </row>
    <row r="260" spans="1:8">
      <c r="A260" s="1" t="s">
        <v>285</v>
      </c>
      <c r="B260" t="s">
        <v>293</v>
      </c>
      <c r="C260" t="s">
        <v>294</v>
      </c>
      <c r="D260" s="10" t="s">
        <v>474</v>
      </c>
      <c r="E260" s="18" t="s">
        <v>488</v>
      </c>
      <c r="G260" s="11"/>
      <c r="H260" s="11"/>
    </row>
    <row r="261" spans="1:8">
      <c r="A261" s="1" t="s">
        <v>285</v>
      </c>
      <c r="B261" t="s">
        <v>293</v>
      </c>
      <c r="C261" t="s">
        <v>294</v>
      </c>
      <c r="D261" s="10" t="s">
        <v>475</v>
      </c>
      <c r="E261" s="18" t="s">
        <v>489</v>
      </c>
      <c r="G261" s="11"/>
      <c r="H261" s="11"/>
    </row>
    <row r="262" spans="1:8">
      <c r="A262" s="1" t="s">
        <v>285</v>
      </c>
      <c r="B262" t="s">
        <v>293</v>
      </c>
      <c r="C262" t="s">
        <v>294</v>
      </c>
      <c r="D262" t="s">
        <v>147</v>
      </c>
      <c r="E262" s="18" t="s">
        <v>490</v>
      </c>
      <c r="G262" s="11"/>
      <c r="H262" s="11"/>
    </row>
    <row r="263" spans="1:8">
      <c r="A263" s="1" t="s">
        <v>285</v>
      </c>
      <c r="B263" t="s">
        <v>293</v>
      </c>
      <c r="C263" t="s">
        <v>294</v>
      </c>
      <c r="D263" s="10" t="s">
        <v>476</v>
      </c>
      <c r="E263" s="2" t="s">
        <v>346</v>
      </c>
      <c r="G263" s="11"/>
      <c r="H263" s="11"/>
    </row>
    <row r="264" spans="1:8">
      <c r="A264" s="1" t="s">
        <v>285</v>
      </c>
      <c r="B264" t="s">
        <v>293</v>
      </c>
      <c r="C264" t="s">
        <v>294</v>
      </c>
      <c r="D264" s="10" t="s">
        <v>477</v>
      </c>
      <c r="E264" s="18" t="s">
        <v>492</v>
      </c>
      <c r="G264" s="11"/>
      <c r="H264" s="11"/>
    </row>
    <row r="265" spans="1:8">
      <c r="A265" s="1" t="s">
        <v>285</v>
      </c>
      <c r="B265" t="s">
        <v>293</v>
      </c>
      <c r="C265" t="s">
        <v>294</v>
      </c>
      <c r="D265" s="10" t="s">
        <v>478</v>
      </c>
      <c r="E265" s="18" t="s">
        <v>493</v>
      </c>
      <c r="G265" s="11"/>
      <c r="H265" s="11"/>
    </row>
    <row r="266" spans="1:8">
      <c r="A266" s="1" t="s">
        <v>285</v>
      </c>
      <c r="B266" t="s">
        <v>293</v>
      </c>
      <c r="C266" t="s">
        <v>294</v>
      </c>
      <c r="D266" s="10" t="s">
        <v>584</v>
      </c>
      <c r="E266" s="14" t="s">
        <v>592</v>
      </c>
      <c r="G266" s="11"/>
      <c r="H266" s="11"/>
    </row>
    <row r="267" spans="1:8">
      <c r="A267" s="1" t="s">
        <v>285</v>
      </c>
      <c r="B267" t="s">
        <v>293</v>
      </c>
      <c r="C267" t="s">
        <v>294</v>
      </c>
      <c r="D267" s="10" t="s">
        <v>585</v>
      </c>
      <c r="E267" s="14" t="s">
        <v>593</v>
      </c>
      <c r="G267" s="11"/>
      <c r="H267" s="11"/>
    </row>
    <row r="268" spans="1:8">
      <c r="A268" s="1" t="s">
        <v>285</v>
      </c>
      <c r="B268" t="s">
        <v>293</v>
      </c>
      <c r="C268" t="s">
        <v>294</v>
      </c>
      <c r="D268" s="10" t="s">
        <v>604</v>
      </c>
      <c r="E268" s="14" t="s">
        <v>613</v>
      </c>
      <c r="G268" s="11"/>
      <c r="H268" s="11"/>
    </row>
    <row r="269" spans="1:8">
      <c r="A269" s="1" t="s">
        <v>285</v>
      </c>
      <c r="B269" t="s">
        <v>293</v>
      </c>
      <c r="C269" t="s">
        <v>294</v>
      </c>
      <c r="D269" s="10" t="s">
        <v>609</v>
      </c>
      <c r="E269" s="14" t="s">
        <v>614</v>
      </c>
      <c r="G269" s="11"/>
      <c r="H269" s="11"/>
    </row>
    <row r="270" spans="1:8">
      <c r="A270" s="1" t="s">
        <v>285</v>
      </c>
      <c r="B270" t="s">
        <v>293</v>
      </c>
      <c r="C270" t="s">
        <v>294</v>
      </c>
      <c r="D270" s="10" t="s">
        <v>479</v>
      </c>
      <c r="E270" s="18" t="s">
        <v>494</v>
      </c>
      <c r="G270" s="11"/>
      <c r="H270" s="11"/>
    </row>
    <row r="271" spans="1:8">
      <c r="A271" s="1" t="s">
        <v>285</v>
      </c>
      <c r="B271" t="s">
        <v>293</v>
      </c>
      <c r="C271" t="s">
        <v>294</v>
      </c>
      <c r="D271" s="10" t="s">
        <v>480</v>
      </c>
      <c r="E271" s="18" t="s">
        <v>495</v>
      </c>
      <c r="G271" s="11"/>
      <c r="H271" s="11"/>
    </row>
    <row r="272" spans="1:8">
      <c r="A272" s="1" t="s">
        <v>285</v>
      </c>
      <c r="B272" t="s">
        <v>293</v>
      </c>
      <c r="C272" t="s">
        <v>294</v>
      </c>
      <c r="D272" s="10" t="s">
        <v>481</v>
      </c>
      <c r="E272" s="18" t="s">
        <v>496</v>
      </c>
      <c r="G272" s="11"/>
      <c r="H272" s="11"/>
    </row>
    <row r="273" spans="1:8">
      <c r="A273" s="1" t="s">
        <v>285</v>
      </c>
      <c r="B273" t="s">
        <v>293</v>
      </c>
      <c r="C273" t="s">
        <v>294</v>
      </c>
      <c r="D273" s="10" t="s">
        <v>482</v>
      </c>
      <c r="E273" s="18" t="s">
        <v>497</v>
      </c>
      <c r="G273" s="11"/>
      <c r="H273" s="11"/>
    </row>
    <row r="274" spans="1:8">
      <c r="A274" s="1" t="s">
        <v>285</v>
      </c>
      <c r="B274" t="s">
        <v>293</v>
      </c>
      <c r="C274" t="s">
        <v>294</v>
      </c>
      <c r="D274" t="s">
        <v>30</v>
      </c>
      <c r="E274" s="2" t="s">
        <v>343</v>
      </c>
      <c r="G274" s="11"/>
      <c r="H274" s="11"/>
    </row>
    <row r="275" spans="1:8">
      <c r="A275" s="1" t="s">
        <v>285</v>
      </c>
      <c r="B275" t="s">
        <v>293</v>
      </c>
      <c r="C275" t="s">
        <v>294</v>
      </c>
      <c r="D275" t="s">
        <v>172</v>
      </c>
      <c r="E275" s="18" t="s">
        <v>498</v>
      </c>
      <c r="G275" s="11"/>
      <c r="H275" s="11"/>
    </row>
    <row r="276" spans="1:8">
      <c r="A276" s="1" t="s">
        <v>285</v>
      </c>
      <c r="B276" t="s">
        <v>293</v>
      </c>
      <c r="C276" t="s">
        <v>294</v>
      </c>
      <c r="D276" t="s">
        <v>173</v>
      </c>
      <c r="E276" s="2" t="s">
        <v>347</v>
      </c>
      <c r="G276" s="11"/>
      <c r="H276" s="11"/>
    </row>
    <row r="277" spans="1:8">
      <c r="A277" s="1" t="s">
        <v>285</v>
      </c>
      <c r="B277" t="s">
        <v>293</v>
      </c>
      <c r="C277" t="s">
        <v>294</v>
      </c>
      <c r="D277" s="10" t="s">
        <v>483</v>
      </c>
      <c r="E277" s="18" t="s">
        <v>499</v>
      </c>
      <c r="G277" s="11"/>
      <c r="H277" s="11"/>
    </row>
    <row r="278" spans="1:8">
      <c r="A278" s="1" t="s">
        <v>285</v>
      </c>
      <c r="B278" t="s">
        <v>293</v>
      </c>
      <c r="C278" t="s">
        <v>294</v>
      </c>
      <c r="D278" s="10" t="s">
        <v>484</v>
      </c>
      <c r="E278" s="18" t="s">
        <v>500</v>
      </c>
      <c r="G278" s="11"/>
      <c r="H278" s="11"/>
    </row>
    <row r="279" spans="1:8">
      <c r="A279" s="1" t="s">
        <v>285</v>
      </c>
      <c r="B279" t="s">
        <v>293</v>
      </c>
      <c r="C279" t="s">
        <v>294</v>
      </c>
      <c r="D279" t="s">
        <v>174</v>
      </c>
      <c r="E279" s="2" t="s">
        <v>348</v>
      </c>
      <c r="G279" s="11"/>
      <c r="H279" s="11"/>
    </row>
    <row r="280" spans="1:8">
      <c r="A280" s="1" t="s">
        <v>285</v>
      </c>
      <c r="B280" t="s">
        <v>293</v>
      </c>
      <c r="C280" t="s">
        <v>294</v>
      </c>
      <c r="D280" t="s">
        <v>175</v>
      </c>
      <c r="E280" s="18" t="s">
        <v>501</v>
      </c>
      <c r="G280" s="11"/>
      <c r="H280" s="11"/>
    </row>
    <row r="281" spans="1:8">
      <c r="A281" s="1" t="s">
        <v>285</v>
      </c>
      <c r="B281" t="s">
        <v>293</v>
      </c>
      <c r="C281" t="s">
        <v>294</v>
      </c>
      <c r="D281" s="10" t="s">
        <v>485</v>
      </c>
      <c r="E281" s="18" t="s">
        <v>502</v>
      </c>
      <c r="G281" s="11"/>
      <c r="H281" s="11"/>
    </row>
    <row r="282" spans="1:8">
      <c r="A282" s="1" t="s">
        <v>285</v>
      </c>
      <c r="B282" t="s">
        <v>293</v>
      </c>
      <c r="C282" t="s">
        <v>294</v>
      </c>
      <c r="D282" s="23" t="s">
        <v>558</v>
      </c>
      <c r="E282" s="14" t="s">
        <v>557</v>
      </c>
      <c r="G282" s="11"/>
      <c r="H282" s="11"/>
    </row>
    <row r="283" spans="1:8">
      <c r="A283" s="1" t="s">
        <v>285</v>
      </c>
      <c r="B283" t="s">
        <v>293</v>
      </c>
      <c r="C283" t="s">
        <v>294</v>
      </c>
      <c r="D283" s="10" t="s">
        <v>582</v>
      </c>
      <c r="E283" s="14" t="s">
        <v>590</v>
      </c>
      <c r="G283" s="11"/>
      <c r="H283" s="11"/>
    </row>
    <row r="284" spans="1:8">
      <c r="A284" s="1" t="s">
        <v>285</v>
      </c>
      <c r="B284" t="s">
        <v>293</v>
      </c>
      <c r="C284" t="s">
        <v>294</v>
      </c>
      <c r="D284" s="10" t="s">
        <v>583</v>
      </c>
      <c r="E284" s="14" t="s">
        <v>591</v>
      </c>
      <c r="G284" s="11"/>
      <c r="H284" s="11"/>
    </row>
    <row r="285" spans="1:8" ht="15">
      <c r="A285" s="1" t="s">
        <v>285</v>
      </c>
      <c r="B285" t="s">
        <v>293</v>
      </c>
      <c r="C285" t="s">
        <v>294</v>
      </c>
      <c r="D285" s="10" t="s">
        <v>605</v>
      </c>
      <c r="E285" s="45" t="s">
        <v>615</v>
      </c>
      <c r="G285" s="11"/>
      <c r="H285" s="11"/>
    </row>
    <row r="286" spans="1:8">
      <c r="A286" s="1" t="s">
        <v>285</v>
      </c>
      <c r="B286" t="s">
        <v>293</v>
      </c>
      <c r="C286" t="s">
        <v>294</v>
      </c>
      <c r="D286" s="10" t="s">
        <v>321</v>
      </c>
      <c r="E286" s="13" t="s">
        <v>322</v>
      </c>
      <c r="G286" s="11"/>
      <c r="H286" s="11"/>
    </row>
    <row r="287" spans="1:8" ht="15">
      <c r="A287" s="1" t="s">
        <v>285</v>
      </c>
      <c r="B287" t="s">
        <v>293</v>
      </c>
      <c r="C287" t="s">
        <v>294</v>
      </c>
      <c r="D287" s="26">
        <v>1060</v>
      </c>
      <c r="E287" s="45" t="s">
        <v>616</v>
      </c>
      <c r="G287" s="11"/>
      <c r="H287" s="11"/>
    </row>
    <row r="288" spans="1:8">
      <c r="A288" s="1" t="s">
        <v>285</v>
      </c>
      <c r="B288" t="s">
        <v>295</v>
      </c>
      <c r="C288" t="s">
        <v>295</v>
      </c>
      <c r="D288" t="s">
        <v>117</v>
      </c>
      <c r="E288" s="2" t="s">
        <v>256</v>
      </c>
    </row>
    <row r="289" spans="1:8">
      <c r="A289" s="1" t="s">
        <v>285</v>
      </c>
      <c r="B289" t="s">
        <v>297</v>
      </c>
      <c r="C289" t="s">
        <v>296</v>
      </c>
      <c r="D289" t="s">
        <v>118</v>
      </c>
      <c r="E289" s="12" t="s">
        <v>349</v>
      </c>
    </row>
    <row r="290" spans="1:8">
      <c r="A290" s="1" t="s">
        <v>285</v>
      </c>
      <c r="B290" t="s">
        <v>297</v>
      </c>
      <c r="C290" t="s">
        <v>296</v>
      </c>
      <c r="D290" t="s">
        <v>119</v>
      </c>
      <c r="E290" s="12" t="s">
        <v>350</v>
      </c>
    </row>
    <row r="291" spans="1:8">
      <c r="A291" s="1" t="s">
        <v>285</v>
      </c>
      <c r="B291" t="s">
        <v>531</v>
      </c>
      <c r="C291" t="s">
        <v>532</v>
      </c>
      <c r="D291" s="10" t="s">
        <v>62</v>
      </c>
      <c r="E291" s="2" t="s">
        <v>213</v>
      </c>
    </row>
    <row r="292" spans="1:8">
      <c r="A292" s="1" t="s">
        <v>285</v>
      </c>
      <c r="B292" t="s">
        <v>531</v>
      </c>
      <c r="C292" t="s">
        <v>533</v>
      </c>
      <c r="D292" s="10" t="s">
        <v>536</v>
      </c>
      <c r="E292" s="2" t="s">
        <v>537</v>
      </c>
      <c r="G292" s="11"/>
      <c r="H292" s="11"/>
    </row>
    <row r="293" spans="1:8">
      <c r="A293" s="1" t="s">
        <v>285</v>
      </c>
      <c r="B293" t="s">
        <v>531</v>
      </c>
      <c r="C293" t="s">
        <v>534</v>
      </c>
      <c r="D293" s="10" t="s">
        <v>538</v>
      </c>
      <c r="E293" s="2" t="s">
        <v>541</v>
      </c>
      <c r="G293" s="11"/>
      <c r="H293" s="11"/>
    </row>
    <row r="294" spans="1:8">
      <c r="A294" s="1" t="s">
        <v>285</v>
      </c>
      <c r="B294" t="s">
        <v>531</v>
      </c>
      <c r="C294" t="s">
        <v>534</v>
      </c>
      <c r="D294" s="10" t="s">
        <v>539</v>
      </c>
      <c r="E294" s="2" t="s">
        <v>549</v>
      </c>
      <c r="G294" s="11"/>
      <c r="H294" s="11"/>
    </row>
    <row r="295" spans="1:8">
      <c r="A295" s="1" t="s">
        <v>285</v>
      </c>
      <c r="B295" t="s">
        <v>531</v>
      </c>
      <c r="C295" t="s">
        <v>535</v>
      </c>
      <c r="D295" s="10" t="s">
        <v>540</v>
      </c>
      <c r="E295" s="2" t="s">
        <v>542</v>
      </c>
    </row>
    <row r="296" spans="1:8">
      <c r="A296" s="1" t="s">
        <v>298</v>
      </c>
      <c r="B296" t="s">
        <v>297</v>
      </c>
      <c r="C296" t="s">
        <v>296</v>
      </c>
      <c r="D296" s="10" t="s">
        <v>544</v>
      </c>
      <c r="E296" s="2" t="s">
        <v>545</v>
      </c>
    </row>
    <row r="297" spans="1:8">
      <c r="A297" s="1"/>
      <c r="E297" s="2"/>
    </row>
    <row r="298" spans="1:8">
      <c r="A298" s="1"/>
      <c r="E298" s="2"/>
      <c r="G298" s="11"/>
      <c r="H298" s="11"/>
    </row>
    <row r="299" spans="1:8">
      <c r="A299" s="1"/>
      <c r="E299" s="2"/>
      <c r="G299" s="11"/>
      <c r="H299" s="11"/>
    </row>
    <row r="300" spans="1:8">
      <c r="A300" s="1"/>
      <c r="E300" s="14"/>
      <c r="G300" s="11"/>
      <c r="H300" s="11"/>
    </row>
    <row r="301" spans="1:8">
      <c r="A301" s="1"/>
      <c r="E301" s="14"/>
      <c r="G301" s="11"/>
      <c r="H301" s="11"/>
    </row>
    <row r="302" spans="1:8">
      <c r="A302" s="1"/>
      <c r="E302" s="14"/>
      <c r="G302" s="11"/>
      <c r="H302" s="11"/>
    </row>
    <row r="303" spans="1:8">
      <c r="A303" s="1"/>
      <c r="E303" s="14"/>
      <c r="G303" s="11"/>
      <c r="H303" s="11"/>
    </row>
    <row r="304" spans="1:8">
      <c r="A304" s="1"/>
      <c r="E304" s="2"/>
      <c r="G304" s="11"/>
      <c r="H304" s="11"/>
    </row>
    <row r="305" spans="1:8">
      <c r="A305" s="1"/>
      <c r="E305" s="2"/>
    </row>
    <row r="306" spans="1:8">
      <c r="A306" s="1"/>
      <c r="E306" s="2"/>
    </row>
    <row r="307" spans="1:8">
      <c r="A307" s="1"/>
      <c r="E307" s="2"/>
      <c r="G307" s="11"/>
      <c r="H307" s="11"/>
    </row>
    <row r="308" spans="1:8">
      <c r="A308" s="1"/>
      <c r="E308" s="2"/>
    </row>
    <row r="309" spans="1:8">
      <c r="A309" s="1"/>
      <c r="E309" s="2"/>
    </row>
    <row r="310" spans="1:8">
      <c r="A310" s="1"/>
      <c r="E310" s="2"/>
      <c r="G310" s="11"/>
      <c r="H310" s="11"/>
    </row>
    <row r="311" spans="1:8">
      <c r="A311" s="1"/>
      <c r="E311" s="2"/>
      <c r="G311" s="11"/>
      <c r="H311" s="11"/>
    </row>
    <row r="312" spans="1:8">
      <c r="A312" s="1"/>
      <c r="E312" s="2"/>
      <c r="G312" s="11"/>
      <c r="H312" s="11"/>
    </row>
    <row r="313" spans="1:8">
      <c r="A313" s="1"/>
      <c r="E313" s="2"/>
      <c r="G313" s="11"/>
      <c r="H313" s="11"/>
    </row>
    <row r="314" spans="1:8">
      <c r="A314" s="1"/>
      <c r="E314" s="2"/>
      <c r="G314" s="11"/>
      <c r="H314" s="11"/>
    </row>
    <row r="315" spans="1:8">
      <c r="A315" s="1"/>
      <c r="E315" s="2"/>
      <c r="G315" s="11"/>
      <c r="H315" s="11"/>
    </row>
    <row r="316" spans="1:8">
      <c r="A316" s="3"/>
      <c r="B316" s="4"/>
      <c r="C316" s="4"/>
      <c r="D316" s="4"/>
      <c r="E316" s="5"/>
    </row>
  </sheetData>
  <phoneticPr fontId="0" type="noConversion"/>
  <pageMargins left="0.75" right="0.75" top="0.5" bottom="0.75" header="0.5" footer="0.5"/>
  <pageSetup scale="8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6BE1888759BC41BF3718805205C959" ma:contentTypeVersion="20" ma:contentTypeDescription="Create a new document." ma:contentTypeScope="" ma:versionID="2a664410fa918a9d9657e5dc72ab686f">
  <xsd:schema xmlns:xsd="http://www.w3.org/2001/XMLSchema" xmlns:xs="http://www.w3.org/2001/XMLSchema" xmlns:p="http://schemas.microsoft.com/office/2006/metadata/properties" xmlns:ns1="http://schemas.microsoft.com/sharepoint/v3" xmlns:ns2="b927ea25-d368-4c20-aa67-9c94e83643c1" xmlns:ns3="62f19ede-6206-48e4-843d-14e9d6feac82" targetNamespace="http://schemas.microsoft.com/office/2006/metadata/properties" ma:root="true" ma:fieldsID="ddc0de057be8b8e729311be8ad28c4ad" ns1:_="" ns2:_="" ns3:_="">
    <xsd:import namespace="http://schemas.microsoft.com/sharepoint/v3"/>
    <xsd:import namespace="b927ea25-d368-4c20-aa67-9c94e83643c1"/>
    <xsd:import namespace="62f19ede-6206-48e4-843d-14e9d6fea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7ea25-d368-4c20-aa67-9c94e8364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19ede-6206-48e4-843d-14e9d6feac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eb59516e-3752-4e5e-80ba-5520ef67b34c}" ma:internalName="TaxCatchAll" ma:showField="CatchAllData" ma:web="62f19ede-6206-48e4-843d-14e9d6feac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927ea25-d368-4c20-aa67-9c94e83643c1">
      <Terms xmlns="http://schemas.microsoft.com/office/infopath/2007/PartnerControls"/>
    </lcf76f155ced4ddcb4097134ff3c332f>
    <TaxCatchAll xmlns="62f19ede-6206-48e4-843d-14e9d6feac82" xsi:nil="true"/>
  </documentManagement>
</p:properties>
</file>

<file path=customXml/itemProps1.xml><?xml version="1.0" encoding="utf-8"?>
<ds:datastoreItem xmlns:ds="http://schemas.openxmlformats.org/officeDocument/2006/customXml" ds:itemID="{FD8D47CE-51E6-4856-A1D7-4E45451B2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49CF3-19ED-4E76-B611-4FECEE3BA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27ea25-d368-4c20-aa67-9c94e83643c1"/>
    <ds:schemaRef ds:uri="62f19ede-6206-48e4-843d-14e9d6fea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3D1430-DE02-4A17-9D41-AEF61C8A6277}">
  <ds:schemaRefs>
    <ds:schemaRef ds:uri="http://schemas.microsoft.com/office/2006/metadata/properties"/>
    <ds:schemaRef ds:uri="62f19ede-6206-48e4-843d-14e9d6feac82"/>
    <ds:schemaRef ds:uri="http://purl.org/dc/elements/1.1/"/>
    <ds:schemaRef ds:uri="b927ea25-d368-4c20-aa67-9c94e83643c1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Funds by category</vt:lpstr>
      <vt:lpstr>Fund List</vt:lpstr>
      <vt:lpstr>'Fund List'!Print_Area</vt:lpstr>
      <vt:lpstr>'Fund List'!Print_Titles</vt:lpstr>
      <vt:lpstr>'Funds by category'!Print_Titles</vt:lpstr>
    </vt:vector>
  </TitlesOfParts>
  <Company>University of Missouri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dolljl</dc:creator>
  <cp:lastModifiedBy>Oehl, Dustin</cp:lastModifiedBy>
  <cp:lastPrinted>2021-10-05T16:22:31Z</cp:lastPrinted>
  <dcterms:created xsi:type="dcterms:W3CDTF">2003-12-12T15:07:28Z</dcterms:created>
  <dcterms:modified xsi:type="dcterms:W3CDTF">2025-03-17T23:29:18Z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0x010100C96BE1888759BC41BF3718805205C959</vt:lpwstr>
  </property>
</Properties>
</file>