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https://mailmissouri-my.sharepoint.com/personal/avmpf_umsystem_edu/Documents/Documents/Housekeeping RFP 31180/"/>
    </mc:Choice>
  </mc:AlternateContent>
  <xr:revisionPtr revIDLastSave="25" documentId="8_{CE6A66F8-4B8C-4271-AC47-2711E92B67F9}" xr6:coauthVersionLast="47" xr6:coauthVersionMax="47" xr10:uidLastSave="{EC6D3C55-A963-4F7D-A355-1F0C56A9B6B2}"/>
  <bookViews>
    <workbookView xWindow="-28920" yWindow="-120" windowWidth="29040" windowHeight="15720" xr2:uid="{0ABFBED4-9E1A-45CB-9B48-0E9437FBDF16}"/>
  </bookViews>
  <sheets>
    <sheet name="Bundle E" sheetId="1" r:id="rId1"/>
  </sheets>
  <definedNames>
    <definedName name="_xlnm.Print_Titles" localSheetId="0">'Bundle E'!$1:$3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9" i="1" l="1"/>
  <c r="E17" i="1"/>
  <c r="E15" i="1"/>
  <c r="E13" i="1"/>
  <c r="E11" i="1"/>
  <c r="E8" i="1"/>
  <c r="E6" i="1"/>
  <c r="E4" i="1"/>
  <c r="E21" i="1" s="1"/>
</calcChain>
</file>

<file path=xl/sharedStrings.xml><?xml version="1.0" encoding="utf-8"?>
<sst xmlns="http://schemas.openxmlformats.org/spreadsheetml/2006/main" count="44" uniqueCount="34">
  <si>
    <t xml:space="preserve">MUHC CLINIC AND SUPPORT BUILDING LOCATIONS </t>
  </si>
  <si>
    <t>NET CLEANABLE SQUARE FOOTAGE</t>
  </si>
  <si>
    <t>HOURS</t>
  </si>
  <si>
    <t>FLOOR</t>
  </si>
  <si>
    <t>CLINIC</t>
  </si>
  <si>
    <t>BUILDING TOTAL</t>
  </si>
  <si>
    <t>2707 W. Edgewood Drive, Jefferson City, MO 65109</t>
  </si>
  <si>
    <t>Dermatology and Skin Surgery Center Suite #102</t>
  </si>
  <si>
    <t>Mon-Fri  8:00AM-5:00PM</t>
  </si>
  <si>
    <t>1st</t>
  </si>
  <si>
    <t>3501A West Truman Blvd., Jefferson City, MO 65109</t>
  </si>
  <si>
    <t>Cardiology Clinic - Jefferson City</t>
  </si>
  <si>
    <t>Mon-Fri  8:00AM-4:00PM</t>
  </si>
  <si>
    <t>3527 W. Truman Blvd, Jefferson City, MO 65109</t>
  </si>
  <si>
    <t>Truman Urgent Care, Suite #100</t>
  </si>
  <si>
    <t>Weight Management and Metabolic Center - Jefferson City Suite #300</t>
  </si>
  <si>
    <t>2nd</t>
  </si>
  <si>
    <t>3721 W. Truman Blvd, Jefferson City, MO 65109</t>
  </si>
  <si>
    <t>HyVee Quick Care Clinic - Jefferson City</t>
  </si>
  <si>
    <t>Mon-Fri  10:30AM-7:00PM</t>
  </si>
  <si>
    <t xml:space="preserve">Mizzou Therapy Services - Amazonas </t>
  </si>
  <si>
    <t>Mon-Fri  7:00AM-6:00PM</t>
  </si>
  <si>
    <t>101 Redtail Drive, Ashland, MO 65010</t>
  </si>
  <si>
    <t>Ashland Family Medicine Clinic Suite #C</t>
  </si>
  <si>
    <t>212 South Henry Clay, Ashland, MO</t>
  </si>
  <si>
    <t>John Thomas Ambulance Base</t>
  </si>
  <si>
    <t>405 S. Main St. Suite A, Ashland, MO 65010</t>
  </si>
  <si>
    <t>Mizzou Therapy Services - Ashland</t>
  </si>
  <si>
    <t>TOTAL NET CLEANABLE SQUARE FOOTAGE ALL BUILDINGS</t>
  </si>
  <si>
    <t>***CONTRACTOR TO VERIFY NET CLEANABLE SQUARE FOOTAGE***</t>
  </si>
  <si>
    <t>Listing of MUHC location in the facility are below each Building/Address</t>
  </si>
  <si>
    <t>Building/Address</t>
  </si>
  <si>
    <r>
      <t>1st -</t>
    </r>
    <r>
      <rPr>
        <sz val="9"/>
        <color rgb="FFFF0000"/>
        <rFont val="Arial"/>
        <family val="2"/>
      </rPr>
      <t xml:space="preserve"> Planned Opening May 2025 - TBD</t>
    </r>
  </si>
  <si>
    <t xml:space="preserve">3526 Amazonas Dr, Jefferson City, MO 65109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</si>
</sst>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24"/>
      <color theme="1"/>
      <name val="Aptos Narrow"/>
      <family val="2"/>
      <scheme val="minor"/>
    </font>
    <font>
      <b/>
      <sz val="16"/>
      <name val="Arial"/>
      <family val="2"/>
    </font>
    <font>
      <sz val="8"/>
      <color rgb="FFFF000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Alignment="1">
      <alignment horizontal="left" vertical="center"/>
    </xf>
    <xf numFmtId="164" fontId="2" fillId="0" borderId="0" xfId="1" applyNumberFormat="1" applyFont="1"/>
    <xf numFmtId="164" fontId="0" fillId="0" borderId="0" xfId="1" applyNumberFormat="1" applyFont="1"/>
    <xf numFmtId="0" fontId="3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5" fillId="0" borderId="9" xfId="0" applyFont="1" applyBorder="1" applyAlignment="1">
      <alignment horizontal="center" vertical="center"/>
    </xf>
    <xf numFmtId="0" fontId="6" fillId="0" borderId="3" xfId="0" applyFont="1" applyBorder="1" applyAlignment="1">
      <alignment horizontal="left" vertical="center"/>
    </xf>
    <xf numFmtId="0" fontId="6" fillId="0" borderId="3" xfId="0" applyFont="1" applyBorder="1" applyAlignment="1">
      <alignment horizontal="center"/>
    </xf>
    <xf numFmtId="164" fontId="6" fillId="0" borderId="5" xfId="1" applyNumberFormat="1" applyFont="1" applyFill="1" applyBorder="1" applyAlignment="1">
      <alignment horizontal="center"/>
    </xf>
    <xf numFmtId="164" fontId="6" fillId="0" borderId="7" xfId="1" applyNumberFormat="1" applyFont="1" applyFill="1" applyBorder="1" applyAlignment="1">
      <alignment horizontal="center"/>
    </xf>
    <xf numFmtId="0" fontId="6" fillId="0" borderId="10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164" fontId="7" fillId="0" borderId="3" xfId="1" applyNumberFormat="1" applyFont="1" applyFill="1" applyBorder="1" applyAlignment="1">
      <alignment horizontal="center" vertical="center"/>
    </xf>
    <xf numFmtId="164" fontId="7" fillId="0" borderId="8" xfId="1" applyNumberFormat="1" applyFont="1" applyFill="1" applyBorder="1" applyAlignment="1">
      <alignment horizontal="center" vertical="center"/>
    </xf>
    <xf numFmtId="0" fontId="7" fillId="2" borderId="11" xfId="0" applyFont="1" applyFill="1" applyBorder="1"/>
    <xf numFmtId="0" fontId="7" fillId="2" borderId="12" xfId="0" applyFont="1" applyFill="1" applyBorder="1" applyAlignment="1">
      <alignment horizontal="left" vertical="center"/>
    </xf>
    <xf numFmtId="1" fontId="8" fillId="2" borderId="12" xfId="0" applyNumberFormat="1" applyFont="1" applyFill="1" applyBorder="1" applyAlignment="1">
      <alignment horizontal="center"/>
    </xf>
    <xf numFmtId="164" fontId="7" fillId="2" borderId="12" xfId="1" applyNumberFormat="1" applyFont="1" applyFill="1" applyBorder="1" applyAlignment="1">
      <alignment horizontal="center"/>
    </xf>
    <xf numFmtId="164" fontId="7" fillId="2" borderId="13" xfId="1" applyNumberFormat="1" applyFont="1" applyFill="1" applyBorder="1" applyAlignment="1">
      <alignment horizontal="center"/>
    </xf>
    <xf numFmtId="0" fontId="7" fillId="3" borderId="14" xfId="0" applyFont="1" applyFill="1" applyBorder="1"/>
    <xf numFmtId="0" fontId="7" fillId="3" borderId="15" xfId="0" applyFont="1" applyFill="1" applyBorder="1" applyAlignment="1">
      <alignment horizontal="left" vertical="center"/>
    </xf>
    <xf numFmtId="0" fontId="2" fillId="3" borderId="15" xfId="0" applyFont="1" applyFill="1" applyBorder="1"/>
    <xf numFmtId="164" fontId="2" fillId="3" borderId="15" xfId="1" applyNumberFormat="1" applyFont="1" applyFill="1" applyBorder="1"/>
    <xf numFmtId="164" fontId="7" fillId="3" borderId="16" xfId="1" applyNumberFormat="1" applyFont="1" applyFill="1" applyBorder="1" applyAlignment="1">
      <alignment horizontal="center"/>
    </xf>
    <xf numFmtId="0" fontId="8" fillId="0" borderId="4" xfId="0" applyFont="1" applyBorder="1"/>
    <xf numFmtId="0" fontId="8" fillId="0" borderId="3" xfId="0" applyFont="1" applyBorder="1" applyAlignment="1">
      <alignment horizontal="left" vertical="center" wrapText="1"/>
    </xf>
    <xf numFmtId="1" fontId="8" fillId="0" borderId="3" xfId="0" applyNumberFormat="1" applyFont="1" applyBorder="1" applyAlignment="1">
      <alignment horizontal="center"/>
    </xf>
    <xf numFmtId="164" fontId="8" fillId="0" borderId="3" xfId="1" applyNumberFormat="1" applyFont="1" applyBorder="1" applyAlignment="1">
      <alignment horizontal="center"/>
    </xf>
    <xf numFmtId="164" fontId="8" fillId="0" borderId="8" xfId="1" applyNumberFormat="1" applyFont="1" applyBorder="1" applyAlignment="1">
      <alignment horizontal="center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wrapText="1"/>
    </xf>
    <xf numFmtId="1" fontId="8" fillId="0" borderId="3" xfId="0" applyNumberFormat="1" applyFont="1" applyBorder="1" applyAlignment="1">
      <alignment horizontal="center" wrapText="1"/>
    </xf>
    <xf numFmtId="0" fontId="8" fillId="0" borderId="4" xfId="0" applyFont="1" applyBorder="1" applyAlignment="1">
      <alignment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64" fontId="8" fillId="0" borderId="3" xfId="1" applyNumberFormat="1" applyFont="1" applyBorder="1" applyAlignment="1">
      <alignment horizontal="center" vertical="center"/>
    </xf>
    <xf numFmtId="164" fontId="8" fillId="0" borderId="8" xfId="1" applyNumberFormat="1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018C1F-EC5E-4D83-8E66-71CCB7FF82D6}">
  <sheetPr>
    <pageSetUpPr fitToPage="1"/>
  </sheetPr>
  <dimension ref="A1:F23"/>
  <sheetViews>
    <sheetView tabSelected="1" zoomScale="130" zoomScaleNormal="130" workbookViewId="0">
      <selection activeCell="B25" sqref="B25"/>
    </sheetView>
  </sheetViews>
  <sheetFormatPr defaultColWidth="8.85546875" defaultRowHeight="15" x14ac:dyDescent="0.25"/>
  <cols>
    <col min="1" max="1" width="56.85546875" customWidth="1"/>
    <col min="2" max="2" width="22.7109375" style="2" bestFit="1" customWidth="1"/>
    <col min="3" max="3" width="19.7109375" customWidth="1"/>
    <col min="4" max="5" width="18.42578125" style="4" customWidth="1"/>
    <col min="6" max="6" width="11.7109375" customWidth="1"/>
    <col min="7" max="7" width="11.28515625" customWidth="1"/>
    <col min="8" max="8" width="12.85546875" customWidth="1"/>
  </cols>
  <sheetData>
    <row r="1" spans="1:6" ht="20.25" x14ac:dyDescent="0.3">
      <c r="A1" s="6" t="s">
        <v>0</v>
      </c>
      <c r="B1" s="7"/>
      <c r="C1" s="7"/>
      <c r="D1" s="7"/>
      <c r="E1" s="8"/>
      <c r="F1" s="1"/>
    </row>
    <row r="2" spans="1:6" ht="14.25" customHeight="1" x14ac:dyDescent="0.25">
      <c r="A2" s="9" t="s">
        <v>30</v>
      </c>
      <c r="B2" s="10"/>
      <c r="C2" s="11"/>
      <c r="D2" s="12" t="s">
        <v>1</v>
      </c>
      <c r="E2" s="13"/>
      <c r="F2" s="1"/>
    </row>
    <row r="3" spans="1:6" ht="18" customHeight="1" x14ac:dyDescent="0.25">
      <c r="A3" s="14" t="s">
        <v>31</v>
      </c>
      <c r="B3" s="15" t="s">
        <v>2</v>
      </c>
      <c r="C3" s="15" t="s">
        <v>3</v>
      </c>
      <c r="D3" s="16" t="s">
        <v>4</v>
      </c>
      <c r="E3" s="17" t="s">
        <v>5</v>
      </c>
      <c r="F3" s="1"/>
    </row>
    <row r="4" spans="1:6" x14ac:dyDescent="0.25">
      <c r="A4" s="18" t="s">
        <v>6</v>
      </c>
      <c r="B4" s="19"/>
      <c r="C4" s="20"/>
      <c r="D4" s="21"/>
      <c r="E4" s="22">
        <f>D5</f>
        <v>4810</v>
      </c>
      <c r="F4" s="1"/>
    </row>
    <row r="5" spans="1:6" x14ac:dyDescent="0.25">
      <c r="A5" s="28" t="s">
        <v>7</v>
      </c>
      <c r="B5" s="29" t="s">
        <v>8</v>
      </c>
      <c r="C5" s="30" t="s">
        <v>9</v>
      </c>
      <c r="D5" s="31">
        <v>4810</v>
      </c>
      <c r="E5" s="32"/>
      <c r="F5" s="1"/>
    </row>
    <row r="6" spans="1:6" x14ac:dyDescent="0.25">
      <c r="A6" s="18" t="s">
        <v>10</v>
      </c>
      <c r="B6" s="19"/>
      <c r="C6" s="20"/>
      <c r="D6" s="21"/>
      <c r="E6" s="22">
        <f>D7</f>
        <v>11434</v>
      </c>
    </row>
    <row r="7" spans="1:6" x14ac:dyDescent="0.25">
      <c r="A7" s="28" t="s">
        <v>11</v>
      </c>
      <c r="B7" s="33" t="s">
        <v>12</v>
      </c>
      <c r="C7" s="30" t="s">
        <v>9</v>
      </c>
      <c r="D7" s="31">
        <v>11434</v>
      </c>
      <c r="E7" s="32"/>
    </row>
    <row r="8" spans="1:6" x14ac:dyDescent="0.25">
      <c r="A8" s="18" t="s">
        <v>13</v>
      </c>
      <c r="B8" s="19"/>
      <c r="C8" s="20"/>
      <c r="D8" s="21"/>
      <c r="E8" s="22">
        <f>D9+D10</f>
        <v>9948</v>
      </c>
    </row>
    <row r="9" spans="1:6" x14ac:dyDescent="0.25">
      <c r="A9" s="28" t="s">
        <v>14</v>
      </c>
      <c r="B9" s="29"/>
      <c r="C9" s="30" t="s">
        <v>9</v>
      </c>
      <c r="D9" s="31">
        <v>6329</v>
      </c>
      <c r="E9" s="32"/>
    </row>
    <row r="10" spans="1:6" x14ac:dyDescent="0.25">
      <c r="A10" s="28" t="s">
        <v>15</v>
      </c>
      <c r="B10" s="29" t="s">
        <v>8</v>
      </c>
      <c r="C10" s="30" t="s">
        <v>16</v>
      </c>
      <c r="D10" s="31">
        <v>3619</v>
      </c>
      <c r="E10" s="32"/>
    </row>
    <row r="11" spans="1:6" x14ac:dyDescent="0.25">
      <c r="A11" s="18" t="s">
        <v>17</v>
      </c>
      <c r="B11" s="19"/>
      <c r="C11" s="20"/>
      <c r="D11" s="21"/>
      <c r="E11" s="22">
        <f>D12</f>
        <v>463</v>
      </c>
    </row>
    <row r="12" spans="1:6" x14ac:dyDescent="0.25">
      <c r="A12" s="28" t="s">
        <v>18</v>
      </c>
      <c r="B12" s="29" t="s">
        <v>19</v>
      </c>
      <c r="C12" s="30" t="s">
        <v>9</v>
      </c>
      <c r="D12" s="31">
        <v>463</v>
      </c>
      <c r="E12" s="32"/>
    </row>
    <row r="13" spans="1:6" x14ac:dyDescent="0.25">
      <c r="A13" s="18" t="s">
        <v>33</v>
      </c>
      <c r="B13" s="19"/>
      <c r="C13" s="20"/>
      <c r="D13" s="21"/>
      <c r="E13" s="22">
        <f>D14</f>
        <v>3350</v>
      </c>
    </row>
    <row r="14" spans="1:6" ht="24" x14ac:dyDescent="0.25">
      <c r="A14" s="36" t="s">
        <v>20</v>
      </c>
      <c r="B14" s="33" t="s">
        <v>21</v>
      </c>
      <c r="C14" s="37" t="s">
        <v>32</v>
      </c>
      <c r="D14" s="38">
        <v>3350</v>
      </c>
      <c r="E14" s="39"/>
    </row>
    <row r="15" spans="1:6" x14ac:dyDescent="0.25">
      <c r="A15" s="18" t="s">
        <v>22</v>
      </c>
      <c r="B15" s="19"/>
      <c r="C15" s="20"/>
      <c r="D15" s="21"/>
      <c r="E15" s="22">
        <f>D16</f>
        <v>3423</v>
      </c>
      <c r="F15" s="1"/>
    </row>
    <row r="16" spans="1:6" x14ac:dyDescent="0.25">
      <c r="A16" s="34" t="s">
        <v>23</v>
      </c>
      <c r="B16" s="33" t="s">
        <v>8</v>
      </c>
      <c r="C16" s="30" t="s">
        <v>9</v>
      </c>
      <c r="D16" s="31">
        <v>3423</v>
      </c>
      <c r="E16" s="32"/>
      <c r="F16" s="1"/>
    </row>
    <row r="17" spans="1:6" x14ac:dyDescent="0.25">
      <c r="A17" s="18" t="s">
        <v>24</v>
      </c>
      <c r="B17" s="19"/>
      <c r="C17" s="20"/>
      <c r="D17" s="21"/>
      <c r="E17" s="22">
        <f>D18</f>
        <v>530</v>
      </c>
      <c r="F17" s="1"/>
    </row>
    <row r="18" spans="1:6" x14ac:dyDescent="0.25">
      <c r="A18" s="28" t="s">
        <v>25</v>
      </c>
      <c r="B18" s="33" t="s">
        <v>8</v>
      </c>
      <c r="C18" s="35" t="s">
        <v>9</v>
      </c>
      <c r="D18" s="31">
        <v>530</v>
      </c>
      <c r="E18" s="32"/>
      <c r="F18" s="1"/>
    </row>
    <row r="19" spans="1:6" x14ac:dyDescent="0.25">
      <c r="A19" s="18" t="s">
        <v>26</v>
      </c>
      <c r="B19" s="19"/>
      <c r="C19" s="20"/>
      <c r="D19" s="21"/>
      <c r="E19" s="22">
        <f>D20</f>
        <v>1012</v>
      </c>
      <c r="F19" s="1"/>
    </row>
    <row r="20" spans="1:6" ht="15.75" thickBot="1" x14ac:dyDescent="0.3">
      <c r="A20" s="28" t="s">
        <v>27</v>
      </c>
      <c r="B20" s="33" t="s">
        <v>21</v>
      </c>
      <c r="C20" s="30" t="s">
        <v>9</v>
      </c>
      <c r="D20" s="31">
        <v>1012</v>
      </c>
      <c r="E20" s="32"/>
      <c r="F20" s="1"/>
    </row>
    <row r="21" spans="1:6" ht="15.75" thickBot="1" x14ac:dyDescent="0.3">
      <c r="A21" s="23" t="s">
        <v>28</v>
      </c>
      <c r="B21" s="24"/>
      <c r="C21" s="25"/>
      <c r="D21" s="26"/>
      <c r="E21" s="27">
        <f>SUM(E4:E20)</f>
        <v>34970</v>
      </c>
    </row>
    <row r="22" spans="1:6" x14ac:dyDescent="0.25">
      <c r="D22" s="3"/>
      <c r="E22" s="3"/>
    </row>
    <row r="23" spans="1:6" ht="31.5" x14ac:dyDescent="0.5">
      <c r="A23" s="5" t="s">
        <v>29</v>
      </c>
      <c r="B23" s="5"/>
      <c r="C23" s="5"/>
      <c r="D23" s="5"/>
      <c r="E23" s="5"/>
    </row>
  </sheetData>
  <mergeCells count="3">
    <mergeCell ref="A1:E1"/>
    <mergeCell ref="D2:E2"/>
    <mergeCell ref="A23:E23"/>
  </mergeCells>
  <pageMargins left="0.3" right="0.17" top="0.04" bottom="0.23" header="0.18" footer="0.2"/>
  <pageSetup scale="62" fitToHeight="0" orientation="landscape" r:id="rId1"/>
  <headerFooter>
    <oddFooter>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935c7f0-e883-4bcb-85a7-15c4ef740ae3">
      <Terms xmlns="http://schemas.microsoft.com/office/infopath/2007/PartnerControls"/>
    </lcf76f155ced4ddcb4097134ff3c332f>
    <TaxCatchAll xmlns="9648ca1c-938a-44f6-94d8-435dff3f4dc8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07EE88388626F4CB9223242FF0A5FB9" ma:contentTypeVersion="15" ma:contentTypeDescription="Create a new document." ma:contentTypeScope="" ma:versionID="8a51bc0a98095c23af93ad1440ba1435">
  <xsd:schema xmlns:xsd="http://www.w3.org/2001/XMLSchema" xmlns:xs="http://www.w3.org/2001/XMLSchema" xmlns:p="http://schemas.microsoft.com/office/2006/metadata/properties" xmlns:ns2="5935c7f0-e883-4bcb-85a7-15c4ef740ae3" xmlns:ns3="9648ca1c-938a-44f6-94d8-435dff3f4dc8" targetNamespace="http://schemas.microsoft.com/office/2006/metadata/properties" ma:root="true" ma:fieldsID="d730c108952d5f00d6d72178649c4c5c" ns2:_="" ns3:_="">
    <xsd:import namespace="5935c7f0-e883-4bcb-85a7-15c4ef740ae3"/>
    <xsd:import namespace="9648ca1c-938a-44f6-94d8-435dff3f4dc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35c7f0-e883-4bcb-85a7-15c4ef740ae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3e20e570-3a27-4eff-9ea0-d3488a33fbf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48ca1c-938a-44f6-94d8-435dff3f4dc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1ea2b959-934a-4b75-86c6-1e2c2b6ac5cd}" ma:internalName="TaxCatchAll" ma:showField="CatchAllData" ma:web="9648ca1c-938a-44f6-94d8-435dff3f4dc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2E3DB5-3657-4A94-8172-4D0877C9E970}">
  <ds:schemaRefs>
    <ds:schemaRef ds:uri="http://schemas.microsoft.com/office/2006/metadata/properties"/>
    <ds:schemaRef ds:uri="http://schemas.microsoft.com/office/infopath/2007/PartnerControls"/>
    <ds:schemaRef ds:uri="5935c7f0-e883-4bcb-85a7-15c4ef740ae3"/>
    <ds:schemaRef ds:uri="9648ca1c-938a-44f6-94d8-435dff3f4dc8"/>
  </ds:schemaRefs>
</ds:datastoreItem>
</file>

<file path=customXml/itemProps2.xml><?xml version="1.0" encoding="utf-8"?>
<ds:datastoreItem xmlns:ds="http://schemas.openxmlformats.org/officeDocument/2006/customXml" ds:itemID="{6B00C069-45B4-432E-AC52-0C037D8D24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935c7f0-e883-4bcb-85a7-15c4ef740ae3"/>
    <ds:schemaRef ds:uri="9648ca1c-938a-44f6-94d8-435dff3f4dc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618B66C-7E3A-40AA-B835-CA5747C1765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E</vt:lpstr>
      <vt:lpstr>'Bundle E'!Print_Titles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Jarboe, Seth</dc:creator>
  <cp:keywords/>
  <dc:description/>
  <cp:lastModifiedBy>Varner, Amy</cp:lastModifiedBy>
  <cp:revision/>
  <dcterms:created xsi:type="dcterms:W3CDTF">2024-12-13T16:09:07Z</dcterms:created>
  <dcterms:modified xsi:type="dcterms:W3CDTF">2024-12-13T21:54:28Z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0x010100007EE88388626F4CB9223242FF0A5FB9</vt:lpwstr>
  </property>
</Properties>
</file>